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tud365-my.sharepoint.com/personal/dboric_tudelft_nl/Documents/Desktop/github upload doc/"/>
    </mc:Choice>
  </mc:AlternateContent>
  <xr:revisionPtr revIDLastSave="0" documentId="8_{884108CA-C049-4092-BC2E-6F19936947E0}" xr6:coauthVersionLast="47" xr6:coauthVersionMax="47" xr10:uidLastSave="{00000000-0000-0000-0000-000000000000}"/>
  <workbookProtection workbookAlgorithmName="SHA-512" workbookHashValue="WkivQ1A7jOKP3PsmF0ntckPLjbZfj2wXk61ocRRZalFrw2hIyn5i+kzX8BWXXW1irp1AZf1c7XxHQFu67wTgEA==" workbookSaltValue="gZ0Rm3MNrhXe6sE+2FGXCg==" workbookSpinCount="100000" lockStructure="1"/>
  <bookViews>
    <workbookView xWindow="28680" yWindow="-120" windowWidth="29040" windowHeight="15840" tabRatio="724" xr2:uid="{00000000-000D-0000-FFFF-FFFF00000000}"/>
  </bookViews>
  <sheets>
    <sheet name="TU Delft" sheetId="62" r:id="rId1"/>
    <sheet name="kpl" sheetId="63" state="hidden" r:id="rId2"/>
    <sheet name="Blad1" sheetId="64" state="hidden" r:id="rId3"/>
  </sheets>
  <definedNames>
    <definedName name="_xlnm.Print_Area" localSheetId="0">'TU Delft'!$A$1:$K$68</definedName>
    <definedName name="naam" localSheetId="0">#REF!</definedName>
    <definedName name="naam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9" i="62" l="1"/>
  <c r="K40" i="62" l="1"/>
  <c r="K38" i="62"/>
  <c r="K42" i="62"/>
  <c r="K33" i="62" l="1"/>
  <c r="K30" i="62"/>
  <c r="K22" i="62" l="1"/>
  <c r="K24" i="62"/>
  <c r="K48" i="62"/>
  <c r="K20" i="62"/>
  <c r="K28" i="62" l="1"/>
  <c r="J53" i="62" s="1"/>
</calcChain>
</file>

<file path=xl/sharedStrings.xml><?xml version="1.0" encoding="utf-8"?>
<sst xmlns="http://schemas.openxmlformats.org/spreadsheetml/2006/main" count="80" uniqueCount="66">
  <si>
    <t>TU Delft - North - BK - F&amp;B Corner</t>
  </si>
  <si>
    <t>TU Delft - North - BK - Espressobar</t>
  </si>
  <si>
    <t>TU Delft - South - Fellowship - Foodmarket</t>
  </si>
  <si>
    <t>TU Delft - South - Local</t>
  </si>
  <si>
    <t>TU Delft - South - TNW - F&amp;B Corner</t>
  </si>
  <si>
    <t>TU Delft - South - L&amp;R - F&amp;B Corner</t>
  </si>
  <si>
    <t>TU Delft - South - RID - Self Service Lunch (SSL)</t>
  </si>
  <si>
    <t xml:space="preserve">TU Delft - Centre - TBM - F&amp;B Corner </t>
  </si>
  <si>
    <t>TU Delft - Centre - IO - (F&amp;B Corner 2019)</t>
  </si>
  <si>
    <t xml:space="preserve">TU Delft - Centre - C&amp;B - Espressobar </t>
  </si>
  <si>
    <t>TU Delft - Centre - C&amp;B - Bikes</t>
  </si>
  <si>
    <t xml:space="preserve">TU Delft - Centre - Pulse - Foodmarket </t>
  </si>
  <si>
    <t>TU Delft - Centre - Aula - Self Service Restaurant (SSR)</t>
  </si>
  <si>
    <t>TU Delft - Centre - Aula 015 - Grand Café</t>
  </si>
  <si>
    <t>TU Delft - Centre - 3mE - Espressobar (F&amp;B Corner 2019)</t>
  </si>
  <si>
    <t>TU Delft - Centre - CITG - Espressobar</t>
  </si>
  <si>
    <t>TU Delft - Centre - CITG - Self Service Restaurant (SSR)</t>
  </si>
  <si>
    <t>TU Delft - Centre - EWI - Self Service Restaurant (SSR)</t>
  </si>
  <si>
    <t>TU Delft - Centre - VMB6 - F&amp;B Corner</t>
  </si>
  <si>
    <t>TU Delft - Centre - AULABNQ - BNQ</t>
  </si>
  <si>
    <t>TU Delft - Centre - Bouwcampus (SSR)</t>
  </si>
  <si>
    <t>* required to fill in</t>
  </si>
  <si>
    <t>from</t>
  </si>
  <si>
    <t>to</t>
  </si>
  <si>
    <t>Comments:</t>
  </si>
  <si>
    <t>Number</t>
  </si>
  <si>
    <t>Price p.p.</t>
  </si>
  <si>
    <t>Amount</t>
  </si>
  <si>
    <t>Total amount</t>
  </si>
  <si>
    <t>Signature for approval:</t>
  </si>
  <si>
    <t>If you have wishes that are not included in the above packages, please contact the Banqueting Service Bureau TU Delft.</t>
  </si>
  <si>
    <r>
      <t xml:space="preserve">It is </t>
    </r>
    <r>
      <rPr>
        <b/>
        <u/>
        <sz val="11"/>
        <rFont val="Verdana"/>
        <family val="2"/>
      </rPr>
      <t>not</t>
    </r>
    <r>
      <rPr>
        <b/>
        <sz val="11"/>
        <rFont val="Verdana"/>
        <family val="2"/>
      </rPr>
      <t xml:space="preserve"> allowed to bring your own drinks and/or food.</t>
    </r>
  </si>
  <si>
    <t>A cup of coffee/tea, a glass of water and a biscuit</t>
  </si>
  <si>
    <t>A cup of coffee/tea, a glass of water and a Dutch biscuit</t>
  </si>
  <si>
    <t>Beer, wine, soda with nuts, pretzels and tortilla chips with dip</t>
  </si>
  <si>
    <t>Prosecco, 0.75cl per bottle</t>
  </si>
  <si>
    <t>Alcoholfree-bubble, per bottle</t>
  </si>
  <si>
    <t xml:space="preserve">     </t>
  </si>
  <si>
    <r>
      <t>and a quiche</t>
    </r>
    <r>
      <rPr>
        <b/>
        <sz val="11"/>
        <color rgb="FF92D050"/>
        <rFont val="Verdana"/>
        <family val="2"/>
      </rPr>
      <t xml:space="preserve"> (v)</t>
    </r>
  </si>
  <si>
    <r>
      <t>Prosecco, beer, wine, soda and a crudité with dip</t>
    </r>
    <r>
      <rPr>
        <b/>
        <sz val="11"/>
        <color rgb="FF92D050"/>
        <rFont val="Verdana"/>
        <family val="2"/>
      </rPr>
      <t xml:space="preserve"> (v),</t>
    </r>
  </si>
  <si>
    <t>Date :</t>
  </si>
  <si>
    <t>Arrangements 2024/2025</t>
  </si>
  <si>
    <t>A cup of coffee/tea, a glass of water/soda/orange juice with pastrie</t>
  </si>
  <si>
    <t>Celebrate at the Faculty Club</t>
  </si>
  <si>
    <t xml:space="preserve">The Faculty Club is a festive location on our TU Delft Campus (located in the Aula Conference Centre) </t>
  </si>
  <si>
    <t>where you can celebrate your success in style. The Faculty club is open for coffee, lunch, dinner or drinks.</t>
  </si>
  <si>
    <t>Academic year 2024/2025</t>
  </si>
  <si>
    <r>
      <t xml:space="preserve">Orange juice, water, soda with a mix of mini sandwiches </t>
    </r>
    <r>
      <rPr>
        <b/>
        <sz val="11"/>
        <color rgb="FF92D050"/>
        <rFont val="Verdana"/>
        <family val="2"/>
      </rPr>
      <t>(v)</t>
    </r>
    <r>
      <rPr>
        <b/>
        <sz val="11"/>
        <rFont val="Verdana"/>
        <family val="2"/>
      </rPr>
      <t xml:space="preserve"> (2 p.p.)</t>
    </r>
  </si>
  <si>
    <r>
      <t>and a sandwich with a warm vegetable croquet</t>
    </r>
    <r>
      <rPr>
        <b/>
        <sz val="11"/>
        <color rgb="FF92D050"/>
        <rFont val="Verdana"/>
        <family val="2"/>
      </rPr>
      <t xml:space="preserve"> (v)</t>
    </r>
  </si>
  <si>
    <r>
      <t xml:space="preserve">Orange juice, water, soda, with a mix of mini sandwiches  </t>
    </r>
    <r>
      <rPr>
        <b/>
        <sz val="11"/>
        <color rgb="FF92D050"/>
        <rFont val="Verdana"/>
        <family val="2"/>
      </rPr>
      <t>(v)</t>
    </r>
    <r>
      <rPr>
        <b/>
        <sz val="11"/>
        <rFont val="Verdana"/>
        <family val="2"/>
      </rPr>
      <t xml:space="preserve"> (2 p.p),</t>
    </r>
  </si>
  <si>
    <r>
      <t xml:space="preserve">Beer, wine, soda with nuts, pretzels, tortilla chips with dip and hot snacks </t>
    </r>
    <r>
      <rPr>
        <b/>
        <sz val="11"/>
        <color rgb="FF92D050"/>
        <rFont val="Verdana"/>
        <family val="2"/>
      </rPr>
      <t>(v)</t>
    </r>
    <r>
      <rPr>
        <b/>
        <sz val="11"/>
        <rFont val="Verdana"/>
        <family val="2"/>
      </rPr>
      <t xml:space="preserve"> (2 p.p)</t>
    </r>
  </si>
  <si>
    <r>
      <t xml:space="preserve">cold snacks </t>
    </r>
    <r>
      <rPr>
        <b/>
        <sz val="11"/>
        <color rgb="FF92D050"/>
        <rFont val="Verdana"/>
        <family val="2"/>
      </rPr>
      <t>(v)</t>
    </r>
    <r>
      <rPr>
        <b/>
        <sz val="11"/>
        <rFont val="Verdana"/>
        <family val="2"/>
      </rPr>
      <t xml:space="preserve"> (1 p.p.) and hot snacks </t>
    </r>
    <r>
      <rPr>
        <b/>
        <sz val="11"/>
        <color rgb="FF92D050"/>
        <rFont val="Verdana"/>
        <family val="2"/>
      </rPr>
      <t>(v)</t>
    </r>
    <r>
      <rPr>
        <b/>
        <sz val="11"/>
        <rFont val="Verdana"/>
        <family val="2"/>
      </rPr>
      <t xml:space="preserve"> (2 p.p.) </t>
    </r>
  </si>
  <si>
    <t>Reservations shall not be made via this form but directly through our website: https://www.tudelftcampus.nl/nl/faculty-club/</t>
  </si>
  <si>
    <t>Data PhD candidate:</t>
  </si>
  <si>
    <r>
      <rPr>
        <b/>
        <sz val="14"/>
        <color rgb="FFFF0000"/>
        <rFont val="Verdana"/>
        <family val="2"/>
      </rPr>
      <t>*</t>
    </r>
    <r>
      <rPr>
        <b/>
        <sz val="14"/>
        <rFont val="Verdana"/>
        <family val="2"/>
      </rPr>
      <t xml:space="preserve"> First Name:</t>
    </r>
  </si>
  <si>
    <r>
      <rPr>
        <b/>
        <sz val="14"/>
        <color rgb="FFFF0000"/>
        <rFont val="Verdana"/>
        <family val="2"/>
      </rPr>
      <t>*</t>
    </r>
    <r>
      <rPr>
        <b/>
        <sz val="14"/>
        <rFont val="Verdana"/>
        <family val="2"/>
      </rPr>
      <t xml:space="preserve"> Last name:</t>
    </r>
  </si>
  <si>
    <r>
      <rPr>
        <b/>
        <sz val="14"/>
        <color rgb="FFFF0000"/>
        <rFont val="Verdana"/>
        <family val="2"/>
      </rPr>
      <t>*</t>
    </r>
    <r>
      <rPr>
        <b/>
        <sz val="14"/>
        <rFont val="Verdana"/>
        <family val="2"/>
      </rPr>
      <t xml:space="preserve"> Address:</t>
    </r>
  </si>
  <si>
    <r>
      <rPr>
        <b/>
        <sz val="14"/>
        <color rgb="FFFF0000"/>
        <rFont val="Verdana"/>
        <family val="2"/>
      </rPr>
      <t>*</t>
    </r>
    <r>
      <rPr>
        <b/>
        <sz val="14"/>
        <rFont val="Verdana"/>
        <family val="2"/>
      </rPr>
      <t xml:space="preserve"> Zip code / City:</t>
    </r>
  </si>
  <si>
    <r>
      <rPr>
        <b/>
        <sz val="14"/>
        <color rgb="FFFF0000"/>
        <rFont val="Verdana"/>
        <family val="2"/>
      </rPr>
      <t>*</t>
    </r>
    <r>
      <rPr>
        <b/>
        <sz val="14"/>
        <rFont val="Verdana"/>
        <family val="2"/>
      </rPr>
      <t xml:space="preserve"> Mobile phone:</t>
    </r>
  </si>
  <si>
    <r>
      <rPr>
        <b/>
        <sz val="14"/>
        <color rgb="FFFF0000"/>
        <rFont val="Verdana"/>
        <family val="2"/>
      </rPr>
      <t>*</t>
    </r>
    <r>
      <rPr>
        <b/>
        <sz val="14"/>
        <rFont val="Verdana"/>
        <family val="2"/>
      </rPr>
      <t xml:space="preserve"> E-mail address:</t>
    </r>
  </si>
  <si>
    <r>
      <rPr>
        <b/>
        <sz val="14"/>
        <color rgb="FFFF0000"/>
        <rFont val="Verdana"/>
        <family val="2"/>
      </rPr>
      <t>*</t>
    </r>
    <r>
      <rPr>
        <b/>
        <sz val="14"/>
        <color rgb="FF474747"/>
        <rFont val="Verdana"/>
        <family val="2"/>
      </rPr>
      <t xml:space="preserve"> Date of the Defence:</t>
    </r>
  </si>
  <si>
    <r>
      <rPr>
        <b/>
        <sz val="14"/>
        <color rgb="FFFF0000"/>
        <rFont val="Verdana"/>
        <family val="2"/>
      </rPr>
      <t>*</t>
    </r>
    <r>
      <rPr>
        <b/>
        <sz val="14"/>
        <color rgb="FF474747"/>
        <rFont val="Verdana"/>
        <family val="2"/>
      </rPr>
      <t xml:space="preserve"> Time of the Defence:</t>
    </r>
  </si>
  <si>
    <t>ORDER FORM PhD Defence Arrangements</t>
  </si>
  <si>
    <r>
      <rPr>
        <b/>
        <i/>
        <sz val="10"/>
        <color rgb="FFFF0000"/>
        <rFont val="Verdana"/>
        <family val="2"/>
      </rPr>
      <t xml:space="preserve">
PLEASE NOTE! In accordance with TU Delft's new alcohol policy, it will no longer be possible to order alcoholic drinks for events that take place before 5 p.m. If your reception takes place before 5 p.m., you will automatically receive a non-alcoholic drink assortment.</t>
    </r>
    <r>
      <rPr>
        <i/>
        <sz val="10"/>
        <color rgb="FF474747"/>
        <rFont val="Verdana"/>
        <family val="2"/>
      </rPr>
      <t xml:space="preserve">
Prices are per person, including VAT and including required glassware</t>
    </r>
  </si>
  <si>
    <r>
      <t xml:space="preserve">We can be reached by telephone: </t>
    </r>
    <r>
      <rPr>
        <b/>
        <sz val="11"/>
        <color rgb="FFFF0000"/>
        <rFont val="Verdana"/>
        <family val="2"/>
      </rPr>
      <t>015 - 278 98 97</t>
    </r>
    <r>
      <rPr>
        <sz val="11"/>
        <color theme="1"/>
        <rFont val="Verdana"/>
        <family val="2"/>
      </rPr>
      <t xml:space="preserve"> or by e-mail: </t>
    </r>
    <r>
      <rPr>
        <b/>
        <sz val="11"/>
        <color rgb="FFFF0000"/>
        <rFont val="Verdana"/>
        <family val="2"/>
      </rPr>
      <t>banquetingtudelft@cateringappel.nl</t>
    </r>
  </si>
  <si>
    <t>We would like to ask you to pay the total amount by debit (pin) or credit card after your Defense.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</si>
</sst>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&quot;€&quot;\ #,##0.00_-;[Red]&quot;€&quot;\ #,##0.00\-"/>
    <numFmt numFmtId="165" formatCode="_ [$€-413]\ * #,##0.00_ ;_ [$€-413]\ * \-#,##0.00_ ;_ [$€-413]\ * &quot;-&quot;??_ ;_ @_ "/>
    <numFmt numFmtId="166" formatCode="000"/>
    <numFmt numFmtId="167" formatCode="[$-F800]dddd\,\ mmmm\ dd\,\ yyyy"/>
    <numFmt numFmtId="168" formatCode="[$-F400]h:mm:ss\ AM/PM"/>
    <numFmt numFmtId="169" formatCode="h:mm;@"/>
  </numFmts>
  <fonts count="5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color rgb="FF006100"/>
      <name val="Verdana"/>
      <family val="2"/>
    </font>
    <font>
      <sz val="10"/>
      <color rgb="FF9C6500"/>
      <name val="Verdana"/>
      <family val="2"/>
    </font>
    <font>
      <sz val="10"/>
      <color rgb="FF3F3F76"/>
      <name val="Verdana"/>
      <family val="2"/>
    </font>
    <font>
      <b/>
      <sz val="10"/>
      <color rgb="FFFA7D00"/>
      <name val="Verdana"/>
      <family val="2"/>
    </font>
    <font>
      <sz val="10"/>
      <color theme="0"/>
      <name val="Verdana"/>
      <family val="2"/>
    </font>
    <font>
      <sz val="11"/>
      <name val="Calibri"/>
      <family val="2"/>
      <scheme val="minor"/>
    </font>
    <font>
      <sz val="10"/>
      <color rgb="FF9C0006"/>
      <name val="Verdana"/>
      <family val="2"/>
    </font>
    <font>
      <sz val="10"/>
      <color rgb="FF474747"/>
      <name val="Verdana"/>
      <family val="2"/>
    </font>
    <font>
      <i/>
      <sz val="12"/>
      <color rgb="FF474747"/>
      <name val="Verdana"/>
      <family val="2"/>
    </font>
    <font>
      <sz val="13"/>
      <color rgb="FF474747"/>
      <name val="Verdana"/>
      <family val="2"/>
    </font>
    <font>
      <i/>
      <sz val="13"/>
      <color rgb="FF474747"/>
      <name val="Verdana"/>
      <family val="2"/>
    </font>
    <font>
      <b/>
      <sz val="16"/>
      <color rgb="FF474747"/>
      <name val="Verdana"/>
      <family val="2"/>
    </font>
    <font>
      <b/>
      <sz val="14"/>
      <color rgb="FF474747"/>
      <name val="Verdana"/>
      <family val="2"/>
    </font>
    <font>
      <b/>
      <sz val="13"/>
      <color rgb="FF474747"/>
      <name val="Verdana"/>
      <family val="2"/>
    </font>
    <font>
      <sz val="11"/>
      <color rgb="FF474747"/>
      <name val="Verdana"/>
      <family val="2"/>
    </font>
    <font>
      <sz val="12"/>
      <color rgb="FF474747"/>
      <name val="Verdana"/>
      <family val="2"/>
    </font>
    <font>
      <sz val="9"/>
      <color rgb="FF474747"/>
      <name val="Verdana"/>
      <family val="2"/>
    </font>
    <font>
      <b/>
      <sz val="10"/>
      <color rgb="FF474747"/>
      <name val="Verdana"/>
      <family val="2"/>
    </font>
    <font>
      <b/>
      <sz val="12"/>
      <color rgb="FF474747"/>
      <name val="Verdana"/>
      <family val="2"/>
    </font>
    <font>
      <i/>
      <sz val="10"/>
      <color rgb="FF474747"/>
      <name val="Verdana"/>
      <family val="2"/>
    </font>
    <font>
      <b/>
      <sz val="11"/>
      <color rgb="FF474747"/>
      <name val="Verdana"/>
      <family val="2"/>
    </font>
    <font>
      <b/>
      <sz val="20"/>
      <color rgb="FF474747"/>
      <name val="Verdana"/>
      <family val="2"/>
    </font>
    <font>
      <i/>
      <sz val="11"/>
      <color rgb="FF474747"/>
      <name val="Verdana"/>
      <family val="2"/>
    </font>
    <font>
      <sz val="8"/>
      <color rgb="FF474747"/>
      <name val="Verdana"/>
      <family val="2"/>
    </font>
    <font>
      <sz val="14"/>
      <color rgb="FF474747"/>
      <name val="Verdana"/>
      <family val="2"/>
    </font>
    <font>
      <b/>
      <i/>
      <sz val="14"/>
      <color rgb="FF474747"/>
      <name val="Verdana"/>
      <family val="2"/>
    </font>
    <font>
      <sz val="16"/>
      <color rgb="FF474747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8"/>
      <color rgb="FF000000"/>
      <name val="Tahoma"/>
      <family val="2"/>
    </font>
    <font>
      <i/>
      <sz val="28"/>
      <color rgb="FF474747"/>
      <name val="Freestyle Script"/>
      <family val="4"/>
    </font>
    <font>
      <b/>
      <sz val="11"/>
      <name val="Verdana"/>
      <family val="2"/>
    </font>
    <font>
      <b/>
      <sz val="10"/>
      <name val="Verdana"/>
      <family val="2"/>
    </font>
    <font>
      <b/>
      <u/>
      <sz val="11"/>
      <name val="Verdana"/>
      <family val="2"/>
    </font>
    <font>
      <b/>
      <i/>
      <sz val="10"/>
      <color rgb="FFFF0000"/>
      <name val="Verdana"/>
      <family val="2"/>
    </font>
    <font>
      <b/>
      <sz val="14"/>
      <color theme="0"/>
      <name val="Verdana"/>
      <family val="2"/>
    </font>
    <font>
      <sz val="12"/>
      <color theme="0"/>
      <name val="Verdana"/>
      <family val="2"/>
    </font>
    <font>
      <b/>
      <sz val="10"/>
      <color theme="0"/>
      <name val="Verdana"/>
      <family val="2"/>
    </font>
    <font>
      <b/>
      <sz val="12"/>
      <color theme="0"/>
      <name val="Verdana"/>
      <family val="2"/>
    </font>
    <font>
      <b/>
      <sz val="11"/>
      <color rgb="FFFF0000"/>
      <name val="Verdana"/>
      <family val="2"/>
    </font>
    <font>
      <b/>
      <i/>
      <sz val="12"/>
      <color rgb="FFFF0000"/>
      <name val="Verdana"/>
      <family val="2"/>
    </font>
    <font>
      <b/>
      <sz val="11"/>
      <color rgb="FF92D050"/>
      <name val="Verdana"/>
      <family val="2"/>
    </font>
    <font>
      <u/>
      <sz val="10"/>
      <color theme="10"/>
      <name val="Arial"/>
      <family val="2"/>
    </font>
    <font>
      <sz val="11"/>
      <name val="Verdana"/>
      <family val="2"/>
    </font>
    <font>
      <sz val="10"/>
      <name val="Times New Roman"/>
      <family val="1"/>
    </font>
    <font>
      <b/>
      <sz val="14"/>
      <name val="Verdana"/>
      <family val="2"/>
    </font>
    <font>
      <b/>
      <sz val="14"/>
      <color rgb="FFFF0000"/>
      <name val="Verdana"/>
      <family val="2"/>
    </font>
  </fonts>
  <fills count="1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rgb="FF6DFA26"/>
        <bgColor indexed="64"/>
      </patternFill>
    </fill>
    <fill>
      <patternFill patternType="solid">
        <fgColor theme="6"/>
      </patternFill>
    </fill>
    <fill>
      <patternFill patternType="solid">
        <fgColor rgb="FFFFFF00"/>
        <bgColor indexed="64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9"/>
      </patternFill>
    </fill>
    <fill>
      <patternFill patternType="solid">
        <fgColor rgb="FF79AC2B"/>
        <bgColor indexed="64"/>
      </patternFill>
    </fill>
    <fill>
      <patternFill patternType="solid">
        <fgColor rgb="FF92D05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ck">
        <color rgb="FF79AC2B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79AC2B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79AC2B"/>
      </left>
      <right/>
      <top/>
      <bottom/>
      <diagonal/>
    </border>
    <border>
      <left/>
      <right style="medium">
        <color rgb="FF79AC2B"/>
      </right>
      <top/>
      <bottom/>
      <diagonal/>
    </border>
    <border>
      <left style="medium">
        <color rgb="FF79AC2B"/>
      </left>
      <right/>
      <top/>
      <bottom style="medium">
        <color rgb="FF79AC2B"/>
      </bottom>
      <diagonal/>
    </border>
    <border>
      <left/>
      <right/>
      <top/>
      <bottom style="medium">
        <color rgb="FF79AC2B"/>
      </bottom>
      <diagonal/>
    </border>
    <border>
      <left/>
      <right style="medium">
        <color rgb="FF79AC2B"/>
      </right>
      <top/>
      <bottom style="medium">
        <color rgb="FF79AC2B"/>
      </bottom>
      <diagonal/>
    </border>
    <border>
      <left/>
      <right/>
      <top/>
      <bottom style="thin">
        <color rgb="FF32393F"/>
      </bottom>
      <diagonal/>
    </border>
    <border>
      <left/>
      <right/>
      <top style="thin">
        <color rgb="FF32393F"/>
      </top>
      <bottom style="thin">
        <color rgb="FF32393F"/>
      </bottom>
      <diagonal/>
    </border>
    <border>
      <left style="thick">
        <color rgb="FF79AC2B"/>
      </left>
      <right/>
      <top style="thin">
        <color rgb="FF32393F"/>
      </top>
      <bottom style="thin">
        <color indexed="64"/>
      </bottom>
      <diagonal/>
    </border>
    <border>
      <left/>
      <right/>
      <top style="thin">
        <color rgb="FF32393F"/>
      </top>
      <bottom style="thin">
        <color indexed="64"/>
      </bottom>
      <diagonal/>
    </border>
    <border>
      <left/>
      <right style="thin">
        <color rgb="FF32393F"/>
      </right>
      <top style="thin">
        <color rgb="FF32393F"/>
      </top>
      <bottom style="thin">
        <color indexed="64"/>
      </bottom>
      <diagonal/>
    </border>
    <border>
      <left style="thin">
        <color rgb="FF32393F"/>
      </left>
      <right/>
      <top style="thin">
        <color rgb="FF32393F"/>
      </top>
      <bottom style="thin">
        <color indexed="64"/>
      </bottom>
      <diagonal/>
    </border>
    <border>
      <left/>
      <right style="thin">
        <color rgb="FF32393F"/>
      </right>
      <top style="thin">
        <color indexed="64"/>
      </top>
      <bottom style="thin">
        <color indexed="64"/>
      </bottom>
      <diagonal/>
    </border>
    <border>
      <left style="thin">
        <color rgb="FF32393F"/>
      </left>
      <right/>
      <top style="thin">
        <color indexed="64"/>
      </top>
      <bottom style="thin">
        <color indexed="64"/>
      </bottom>
      <diagonal/>
    </border>
    <border>
      <left style="thin">
        <color rgb="FF32393F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32393F"/>
      </top>
      <bottom/>
      <diagonal/>
    </border>
    <border>
      <left style="thick">
        <color rgb="FF79AC2B"/>
      </left>
      <right/>
      <top style="thin">
        <color indexed="64"/>
      </top>
      <bottom style="thin">
        <color rgb="FF32393F"/>
      </bottom>
      <diagonal/>
    </border>
    <border>
      <left/>
      <right style="thin">
        <color rgb="FF32393F"/>
      </right>
      <top style="thin">
        <color indexed="64"/>
      </top>
      <bottom style="thin">
        <color rgb="FF32393F"/>
      </bottom>
      <diagonal/>
    </border>
    <border>
      <left style="thin">
        <color rgb="FF32393F"/>
      </left>
      <right/>
      <top style="thin">
        <color indexed="64"/>
      </top>
      <bottom style="thin">
        <color rgb="FF32393F"/>
      </bottom>
      <diagonal/>
    </border>
    <border>
      <left/>
      <right/>
      <top style="thin">
        <color indexed="64"/>
      </top>
      <bottom style="thin">
        <color rgb="FF32393F"/>
      </bottom>
      <diagonal/>
    </border>
    <border>
      <left style="thin">
        <color rgb="FF32393F"/>
      </left>
      <right/>
      <top/>
      <bottom/>
      <diagonal/>
    </border>
    <border>
      <left style="thin">
        <color rgb="FF32393F"/>
      </left>
      <right/>
      <top style="thin">
        <color rgb="FF32393F"/>
      </top>
      <bottom/>
      <diagonal/>
    </border>
    <border>
      <left/>
      <right style="thick">
        <color rgb="FF79AC2B"/>
      </right>
      <top/>
      <bottom style="thin">
        <color rgb="FF32393F"/>
      </bottom>
      <diagonal/>
    </border>
    <border>
      <left style="thin">
        <color indexed="64"/>
      </left>
      <right/>
      <top/>
      <bottom style="thin">
        <color rgb="FF32393F"/>
      </bottom>
      <diagonal/>
    </border>
    <border>
      <left/>
      <right style="medium">
        <color rgb="FF79AC2B"/>
      </right>
      <top style="thin">
        <color rgb="FF32393F"/>
      </top>
      <bottom/>
      <diagonal/>
    </border>
  </borders>
  <cellStyleXfs count="23">
    <xf numFmtId="0" fontId="0" fillId="0" borderId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8" fillId="6" borderId="0" applyNumberFormat="0" applyBorder="0" applyAlignment="0" applyProtection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7" fillId="5" borderId="14" applyNumberFormat="0" applyAlignment="0" applyProtection="0"/>
    <xf numFmtId="4" fontId="4" fillId="11" borderId="0" applyFont="0" applyBorder="0" applyAlignment="0">
      <alignment horizontal="right"/>
    </xf>
    <xf numFmtId="0" fontId="4" fillId="2" borderId="0" applyNumberFormat="0" applyBorder="0" applyAlignment="0" applyProtection="0"/>
    <xf numFmtId="0" fontId="6" fillId="4" borderId="14" applyNumberFormat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3" borderId="0" applyNumberFormat="0" applyBorder="0" applyAlignment="0" applyProtection="0"/>
    <xf numFmtId="0" fontId="3" fillId="13" borderId="15" applyNumberFormat="0" applyFont="0" applyAlignment="0" applyProtection="0"/>
    <xf numFmtId="0" fontId="10" fillId="12" borderId="0" applyNumberFormat="0" applyBorder="0" applyAlignment="0" applyProtection="0"/>
    <xf numFmtId="9" fontId="3" fillId="0" borderId="0" applyFont="0" applyFill="0" applyBorder="0" applyAlignment="0" applyProtection="0"/>
    <xf numFmtId="9" fontId="9" fillId="9" borderId="15" applyNumberFormat="0" applyFont="0" applyBorder="0" applyAlignment="0">
      <alignment horizontal="center"/>
    </xf>
    <xf numFmtId="0" fontId="2" fillId="0" borderId="0"/>
    <xf numFmtId="0" fontId="3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0" fontId="46" fillId="0" borderId="0" applyNumberFormat="0" applyFill="0" applyBorder="0" applyAlignment="0" applyProtection="0"/>
  </cellStyleXfs>
  <cellXfs count="221">
    <xf numFmtId="0" fontId="0" fillId="0" borderId="0" xfId="0"/>
    <xf numFmtId="0" fontId="11" fillId="0" borderId="0" xfId="20" applyFont="1"/>
    <xf numFmtId="0" fontId="12" fillId="0" borderId="0" xfId="20" applyFont="1" applyAlignment="1">
      <alignment horizontal="left"/>
    </xf>
    <xf numFmtId="0" fontId="13" fillId="0" borderId="0" xfId="20" applyFont="1"/>
    <xf numFmtId="0" fontId="17" fillId="0" borderId="0" xfId="20" applyFont="1"/>
    <xf numFmtId="0" fontId="11" fillId="0" borderId="0" xfId="20" applyFont="1" applyAlignment="1">
      <alignment horizontal="right"/>
    </xf>
    <xf numFmtId="0" fontId="14" fillId="0" borderId="0" xfId="20" applyFont="1" applyAlignment="1">
      <alignment horizontal="left"/>
    </xf>
    <xf numFmtId="0" fontId="16" fillId="0" borderId="0" xfId="20" applyFont="1" applyAlignment="1">
      <alignment horizontal="left" vertical="center"/>
    </xf>
    <xf numFmtId="0" fontId="18" fillId="0" borderId="0" xfId="20" applyFont="1" applyAlignment="1">
      <alignment horizontal="left"/>
    </xf>
    <xf numFmtId="0" fontId="28" fillId="0" borderId="2" xfId="0" applyFont="1" applyBorder="1" applyAlignment="1">
      <alignment horizontal="left"/>
    </xf>
    <xf numFmtId="0" fontId="18" fillId="0" borderId="17" xfId="20" applyFont="1" applyBorder="1" applyAlignment="1">
      <alignment horizontal="left"/>
    </xf>
    <xf numFmtId="0" fontId="28" fillId="0" borderId="2" xfId="20" applyFont="1" applyBorder="1" applyAlignment="1">
      <alignment horizontal="left"/>
    </xf>
    <xf numFmtId="0" fontId="26" fillId="0" borderId="0" xfId="20" applyFont="1" applyAlignment="1">
      <alignment horizontal="left"/>
    </xf>
    <xf numFmtId="0" fontId="29" fillId="0" borderId="5" xfId="20" applyFont="1" applyBorder="1" applyAlignment="1">
      <alignment horizontal="left" vertical="top"/>
    </xf>
    <xf numFmtId="0" fontId="23" fillId="0" borderId="5" xfId="20" applyFont="1" applyBorder="1" applyAlignment="1">
      <alignment horizontal="left"/>
    </xf>
    <xf numFmtId="0" fontId="18" fillId="0" borderId="0" xfId="20" applyFont="1"/>
    <xf numFmtId="0" fontId="20" fillId="0" borderId="0" xfId="20" applyFont="1"/>
    <xf numFmtId="165" fontId="19" fillId="0" borderId="2" xfId="0" applyNumberFormat="1" applyFont="1" applyBorder="1" applyAlignment="1">
      <alignment horizontal="left"/>
    </xf>
    <xf numFmtId="165" fontId="19" fillId="0" borderId="7" xfId="0" applyNumberFormat="1" applyFont="1" applyBorder="1" applyAlignment="1">
      <alignment horizontal="left"/>
    </xf>
    <xf numFmtId="0" fontId="27" fillId="0" borderId="0" xfId="20" applyFont="1"/>
    <xf numFmtId="0" fontId="27" fillId="15" borderId="0" xfId="20" applyFont="1" applyFill="1"/>
    <xf numFmtId="0" fontId="19" fillId="0" borderId="0" xfId="0" applyFont="1"/>
    <xf numFmtId="0" fontId="20" fillId="0" borderId="0" xfId="0" applyFont="1"/>
    <xf numFmtId="0" fontId="16" fillId="0" borderId="0" xfId="20" applyFont="1"/>
    <xf numFmtId="0" fontId="27" fillId="0" borderId="6" xfId="20" applyFont="1" applyBorder="1"/>
    <xf numFmtId="0" fontId="19" fillId="0" borderId="4" xfId="0" applyFont="1" applyBorder="1" applyAlignment="1">
      <alignment horizontal="left"/>
    </xf>
    <xf numFmtId="0" fontId="11" fillId="0" borderId="4" xfId="20" applyFont="1" applyBorder="1"/>
    <xf numFmtId="165" fontId="19" fillId="0" borderId="4" xfId="0" applyNumberFormat="1" applyFont="1" applyBorder="1"/>
    <xf numFmtId="0" fontId="16" fillId="0" borderId="4" xfId="20" applyFont="1" applyBorder="1" applyAlignment="1">
      <alignment horizontal="left"/>
    </xf>
    <xf numFmtId="0" fontId="11" fillId="0" borderId="4" xfId="20" applyFont="1" applyBorder="1" applyAlignment="1">
      <alignment horizontal="left"/>
    </xf>
    <xf numFmtId="165" fontId="19" fillId="0" borderId="7" xfId="0" applyNumberFormat="1" applyFont="1" applyBorder="1"/>
    <xf numFmtId="0" fontId="16" fillId="0" borderId="2" xfId="0" applyFont="1" applyBorder="1" applyAlignment="1">
      <alignment horizontal="left"/>
    </xf>
    <xf numFmtId="0" fontId="16" fillId="0" borderId="0" xfId="20" applyFont="1" applyAlignment="1">
      <alignment vertical="center"/>
    </xf>
    <xf numFmtId="0" fontId="28" fillId="0" borderId="0" xfId="20" applyFont="1"/>
    <xf numFmtId="166" fontId="16" fillId="0" borderId="0" xfId="20" applyNumberFormat="1" applyFont="1" applyAlignment="1">
      <alignment vertical="center"/>
    </xf>
    <xf numFmtId="0" fontId="15" fillId="0" borderId="0" xfId="20" applyFont="1" applyAlignment="1">
      <alignment horizontal="left" vertical="center"/>
    </xf>
    <xf numFmtId="0" fontId="30" fillId="0" borderId="0" xfId="0" applyFont="1" applyAlignment="1">
      <alignment horizontal="left"/>
    </xf>
    <xf numFmtId="0" fontId="30" fillId="0" borderId="0" xfId="0" applyFont="1" applyAlignment="1">
      <alignment horizontal="left" indent="1"/>
    </xf>
    <xf numFmtId="0" fontId="30" fillId="0" borderId="0" xfId="20" applyFont="1"/>
    <xf numFmtId="0" fontId="19" fillId="0" borderId="2" xfId="0" applyFont="1" applyBorder="1" applyAlignment="1">
      <alignment horizontal="left"/>
    </xf>
    <xf numFmtId="0" fontId="27" fillId="0" borderId="2" xfId="20" applyFont="1" applyBorder="1"/>
    <xf numFmtId="0" fontId="27" fillId="0" borderId="3" xfId="20" applyFont="1" applyBorder="1"/>
    <xf numFmtId="169" fontId="19" fillId="0" borderId="7" xfId="20" applyNumberFormat="1" applyFont="1" applyBorder="1" applyAlignment="1" applyProtection="1">
      <alignment horizontal="center"/>
      <protection locked="0"/>
    </xf>
    <xf numFmtId="0" fontId="15" fillId="0" borderId="0" xfId="20" applyFont="1" applyAlignment="1">
      <alignment horizontal="left"/>
    </xf>
    <xf numFmtId="0" fontId="19" fillId="0" borderId="0" xfId="20" applyFont="1" applyAlignment="1">
      <alignment horizontal="left"/>
    </xf>
    <xf numFmtId="0" fontId="18" fillId="0" borderId="0" xfId="20" applyFont="1" applyAlignment="1">
      <alignment vertical="center"/>
    </xf>
    <xf numFmtId="0" fontId="18" fillId="0" borderId="5" xfId="20" applyFont="1" applyBorder="1"/>
    <xf numFmtId="164" fontId="18" fillId="0" borderId="0" xfId="20" applyNumberFormat="1" applyFont="1"/>
    <xf numFmtId="0" fontId="18" fillId="0" borderId="0" xfId="20" applyFont="1" applyAlignment="1">
      <alignment vertical="center" wrapText="1"/>
    </xf>
    <xf numFmtId="166" fontId="15" fillId="0" borderId="0" xfId="20" applyNumberFormat="1" applyFont="1" applyAlignment="1">
      <alignment horizontal="center" vertical="center"/>
    </xf>
    <xf numFmtId="168" fontId="22" fillId="0" borderId="2" xfId="20" applyNumberFormat="1" applyFont="1" applyBorder="1" applyAlignment="1">
      <alignment horizontal="right" indent="1"/>
    </xf>
    <xf numFmtId="169" fontId="19" fillId="0" borderId="2" xfId="20" applyNumberFormat="1" applyFont="1" applyBorder="1" applyAlignment="1">
      <alignment horizontal="center"/>
    </xf>
    <xf numFmtId="0" fontId="15" fillId="0" borderId="0" xfId="20" applyFont="1"/>
    <xf numFmtId="0" fontId="15" fillId="0" borderId="17" xfId="20" applyFont="1" applyBorder="1"/>
    <xf numFmtId="0" fontId="19" fillId="0" borderId="0" xfId="20" applyFont="1" applyAlignment="1">
      <alignment horizontal="center"/>
    </xf>
    <xf numFmtId="0" fontId="30" fillId="0" borderId="0" xfId="20" applyFont="1" applyAlignment="1">
      <alignment horizontal="center"/>
    </xf>
    <xf numFmtId="0" fontId="19" fillId="0" borderId="2" xfId="0" applyFont="1" applyBorder="1"/>
    <xf numFmtId="0" fontId="15" fillId="0" borderId="8" xfId="0" applyFont="1" applyBorder="1" applyAlignment="1">
      <alignment horizontal="left"/>
    </xf>
    <xf numFmtId="0" fontId="30" fillId="0" borderId="13" xfId="20" applyFont="1" applyBorder="1"/>
    <xf numFmtId="0" fontId="16" fillId="0" borderId="10" xfId="20" applyFont="1" applyBorder="1"/>
    <xf numFmtId="0" fontId="29" fillId="0" borderId="11" xfId="20" applyFont="1" applyBorder="1" applyAlignment="1">
      <alignment horizontal="left" vertical="top"/>
    </xf>
    <xf numFmtId="0" fontId="16" fillId="0" borderId="8" xfId="0" applyFont="1" applyBorder="1"/>
    <xf numFmtId="0" fontId="20" fillId="0" borderId="13" xfId="0" applyFont="1" applyBorder="1"/>
    <xf numFmtId="165" fontId="19" fillId="0" borderId="12" xfId="0" applyNumberFormat="1" applyFont="1" applyBorder="1"/>
    <xf numFmtId="0" fontId="16" fillId="0" borderId="6" xfId="0" applyFont="1" applyBorder="1" applyAlignment="1">
      <alignment horizontal="left"/>
    </xf>
    <xf numFmtId="165" fontId="19" fillId="0" borderId="3" xfId="0" applyNumberFormat="1" applyFont="1" applyBorder="1" applyAlignment="1">
      <alignment horizontal="left"/>
    </xf>
    <xf numFmtId="0" fontId="18" fillId="0" borderId="8" xfId="20" applyFont="1" applyBorder="1" applyAlignment="1">
      <alignment vertical="center"/>
    </xf>
    <xf numFmtId="0" fontId="18" fillId="0" borderId="13" xfId="20" applyFont="1" applyBorder="1"/>
    <xf numFmtId="0" fontId="31" fillId="0" borderId="0" xfId="17" applyFont="1" applyAlignment="1">
      <alignment horizontal="right"/>
    </xf>
    <xf numFmtId="0" fontId="31" fillId="0" borderId="20" xfId="17" applyFont="1" applyBorder="1" applyAlignment="1">
      <alignment horizontal="left" indent="1"/>
    </xf>
    <xf numFmtId="0" fontId="18" fillId="0" borderId="21" xfId="20" applyFont="1" applyBorder="1"/>
    <xf numFmtId="0" fontId="32" fillId="0" borderId="22" xfId="17" applyFont="1" applyBorder="1" applyAlignment="1">
      <alignment horizontal="left" indent="1"/>
    </xf>
    <xf numFmtId="0" fontId="11" fillId="0" borderId="23" xfId="20" applyFont="1" applyBorder="1"/>
    <xf numFmtId="0" fontId="11" fillId="0" borderId="24" xfId="20" applyFont="1" applyBorder="1"/>
    <xf numFmtId="169" fontId="28" fillId="0" borderId="7" xfId="20" applyNumberFormat="1" applyFont="1" applyBorder="1" applyAlignment="1" applyProtection="1">
      <alignment horizontal="center"/>
      <protection locked="0"/>
    </xf>
    <xf numFmtId="169" fontId="28" fillId="0" borderId="6" xfId="20" applyNumberFormat="1" applyFont="1" applyBorder="1" applyAlignment="1" applyProtection="1">
      <alignment horizontal="center"/>
      <protection locked="0"/>
    </xf>
    <xf numFmtId="168" fontId="18" fillId="0" borderId="2" xfId="20" applyNumberFormat="1" applyFont="1" applyBorder="1" applyAlignment="1">
      <alignment horizontal="right" indent="1"/>
    </xf>
    <xf numFmtId="20" fontId="0" fillId="0" borderId="0" xfId="0" applyNumberFormat="1"/>
    <xf numFmtId="0" fontId="28" fillId="0" borderId="16" xfId="0" applyFont="1" applyBorder="1" applyAlignment="1">
      <alignment horizontal="left" vertical="center" indent="1"/>
    </xf>
    <xf numFmtId="0" fontId="18" fillId="0" borderId="0" xfId="20" applyFont="1" applyAlignment="1">
      <alignment horizontal="center" vertical="center"/>
    </xf>
    <xf numFmtId="165" fontId="19" fillId="0" borderId="7" xfId="0" applyNumberFormat="1" applyFont="1" applyBorder="1" applyAlignment="1">
      <alignment horizontal="center" vertical="center"/>
    </xf>
    <xf numFmtId="165" fontId="19" fillId="0" borderId="1" xfId="0" applyNumberFormat="1" applyFont="1" applyBorder="1" applyAlignment="1">
      <alignment horizontal="center" vertical="center"/>
    </xf>
    <xf numFmtId="165" fontId="19" fillId="0" borderId="19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left" vertical="center" indent="1" shrinkToFit="1"/>
    </xf>
    <xf numFmtId="0" fontId="18" fillId="0" borderId="5" xfId="0" applyFont="1" applyBorder="1" applyAlignment="1">
      <alignment horizontal="left" vertical="center" indent="1" shrinkToFit="1"/>
    </xf>
    <xf numFmtId="0" fontId="18" fillId="0" borderId="2" xfId="0" applyFont="1" applyBorder="1"/>
    <xf numFmtId="0" fontId="24" fillId="0" borderId="9" xfId="0" applyFont="1" applyBorder="1" applyAlignment="1">
      <alignment horizontal="left" vertical="center"/>
    </xf>
    <xf numFmtId="0" fontId="24" fillId="0" borderId="4" xfId="0" applyFont="1" applyBorder="1" applyAlignment="1">
      <alignment horizontal="left" vertical="center"/>
    </xf>
    <xf numFmtId="0" fontId="24" fillId="0" borderId="12" xfId="0" applyFont="1" applyBorder="1" applyAlignment="1">
      <alignment horizontal="left" vertical="center"/>
    </xf>
    <xf numFmtId="0" fontId="35" fillId="0" borderId="5" xfId="0" applyFont="1" applyBorder="1"/>
    <xf numFmtId="0" fontId="35" fillId="0" borderId="2" xfId="0" applyFont="1" applyBorder="1"/>
    <xf numFmtId="0" fontId="35" fillId="0" borderId="4" xfId="0" applyFont="1" applyBorder="1"/>
    <xf numFmtId="0" fontId="35" fillId="0" borderId="12" xfId="0" applyFont="1" applyBorder="1"/>
    <xf numFmtId="0" fontId="35" fillId="0" borderId="3" xfId="0" applyFont="1" applyBorder="1"/>
    <xf numFmtId="0" fontId="35" fillId="0" borderId="0" xfId="0" applyFont="1"/>
    <xf numFmtId="0" fontId="31" fillId="0" borderId="13" xfId="17" applyFont="1" applyBorder="1" applyAlignment="1">
      <alignment horizontal="right"/>
    </xf>
    <xf numFmtId="0" fontId="24" fillId="0" borderId="8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4" fillId="0" borderId="13" xfId="0" applyFont="1" applyBorder="1" applyAlignment="1">
      <alignment vertical="center"/>
    </xf>
    <xf numFmtId="0" fontId="35" fillId="0" borderId="6" xfId="0" applyFont="1" applyBorder="1"/>
    <xf numFmtId="0" fontId="35" fillId="0" borderId="10" xfId="0" applyFont="1" applyBorder="1"/>
    <xf numFmtId="0" fontId="35" fillId="0" borderId="6" xfId="0" applyFont="1" applyBorder="1" applyAlignment="1">
      <alignment vertical="center"/>
    </xf>
    <xf numFmtId="0" fontId="35" fillId="0" borderId="9" xfId="0" applyFont="1" applyBorder="1"/>
    <xf numFmtId="0" fontId="27" fillId="0" borderId="8" xfId="20" applyFont="1" applyBorder="1"/>
    <xf numFmtId="0" fontId="19" fillId="0" borderId="0" xfId="20" applyFont="1"/>
    <xf numFmtId="0" fontId="17" fillId="0" borderId="25" xfId="20" applyFont="1" applyBorder="1"/>
    <xf numFmtId="0" fontId="11" fillId="0" borderId="25" xfId="20" applyFont="1" applyBorder="1" applyAlignment="1">
      <alignment horizontal="right"/>
    </xf>
    <xf numFmtId="0" fontId="14" fillId="0" borderId="25" xfId="20" applyFont="1" applyBorder="1" applyAlignment="1">
      <alignment horizontal="left"/>
    </xf>
    <xf numFmtId="0" fontId="13" fillId="0" borderId="25" xfId="20" applyFont="1" applyBorder="1"/>
    <xf numFmtId="0" fontId="22" fillId="0" borderId="26" xfId="20" applyFont="1" applyBorder="1" applyAlignment="1">
      <alignment horizontal="left"/>
    </xf>
    <xf numFmtId="0" fontId="18" fillId="0" borderId="26" xfId="20" applyFont="1" applyBorder="1" applyAlignment="1">
      <alignment horizontal="left"/>
    </xf>
    <xf numFmtId="0" fontId="19" fillId="0" borderId="26" xfId="20" applyFont="1" applyBorder="1"/>
    <xf numFmtId="0" fontId="15" fillId="0" borderId="25" xfId="20" applyFont="1" applyBorder="1" applyAlignment="1">
      <alignment horizontal="left" vertical="center"/>
    </xf>
    <xf numFmtId="0" fontId="28" fillId="0" borderId="31" xfId="0" applyFont="1" applyBorder="1" applyAlignment="1">
      <alignment horizontal="left"/>
    </xf>
    <xf numFmtId="49" fontId="28" fillId="0" borderId="3" xfId="0" applyNumberFormat="1" applyFont="1" applyBorder="1" applyAlignment="1" applyProtection="1">
      <alignment horizontal="left" indent="1"/>
      <protection locked="0"/>
    </xf>
    <xf numFmtId="168" fontId="22" fillId="0" borderId="33" xfId="20" applyNumberFormat="1" applyFont="1" applyBorder="1" applyAlignment="1" applyProtection="1">
      <alignment horizontal="right" indent="1"/>
      <protection locked="0"/>
    </xf>
    <xf numFmtId="168" fontId="18" fillId="0" borderId="33" xfId="20" applyNumberFormat="1" applyFont="1" applyBorder="1" applyAlignment="1">
      <alignment horizontal="right" indent="1"/>
    </xf>
    <xf numFmtId="0" fontId="19" fillId="0" borderId="8" xfId="0" applyFont="1" applyBorder="1" applyAlignment="1">
      <alignment horizontal="left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left" indent="1"/>
    </xf>
    <xf numFmtId="0" fontId="15" fillId="0" borderId="39" xfId="20" applyFont="1" applyBorder="1" applyAlignment="1">
      <alignment horizontal="left"/>
    </xf>
    <xf numFmtId="0" fontId="15" fillId="0" borderId="40" xfId="20" applyFont="1" applyBorder="1" applyAlignment="1">
      <alignment horizontal="left"/>
    </xf>
    <xf numFmtId="0" fontId="19" fillId="0" borderId="39" xfId="20" applyFont="1" applyBorder="1" applyAlignment="1">
      <alignment horizontal="center"/>
    </xf>
    <xf numFmtId="0" fontId="19" fillId="0" borderId="39" xfId="20" applyFont="1" applyBorder="1" applyAlignment="1">
      <alignment horizontal="left"/>
    </xf>
    <xf numFmtId="0" fontId="19" fillId="0" borderId="34" xfId="20" applyFont="1" applyBorder="1" applyAlignment="1">
      <alignment horizontal="center"/>
    </xf>
    <xf numFmtId="0" fontId="19" fillId="0" borderId="34" xfId="20" applyFont="1" applyBorder="1"/>
    <xf numFmtId="0" fontId="19" fillId="0" borderId="13" xfId="20" applyFont="1" applyBorder="1"/>
    <xf numFmtId="0" fontId="19" fillId="0" borderId="41" xfId="20" applyFont="1" applyBorder="1"/>
    <xf numFmtId="0" fontId="18" fillId="0" borderId="42" xfId="20" applyFont="1" applyBorder="1"/>
    <xf numFmtId="0" fontId="18" fillId="0" borderId="34" xfId="20" applyFont="1" applyBorder="1"/>
    <xf numFmtId="0" fontId="24" fillId="0" borderId="34" xfId="20" applyFont="1" applyBorder="1" applyAlignment="1">
      <alignment horizontal="left"/>
    </xf>
    <xf numFmtId="0" fontId="24" fillId="0" borderId="0" xfId="20" applyFont="1" applyAlignment="1">
      <alignment horizontal="left"/>
    </xf>
    <xf numFmtId="0" fontId="18" fillId="0" borderId="25" xfId="20" applyFont="1" applyBorder="1"/>
    <xf numFmtId="0" fontId="18" fillId="0" borderId="38" xfId="20" applyFont="1" applyBorder="1" applyAlignment="1">
      <alignment horizontal="center" vertical="center"/>
    </xf>
    <xf numFmtId="0" fontId="18" fillId="0" borderId="43" xfId="20" applyFont="1" applyBorder="1"/>
    <xf numFmtId="0" fontId="39" fillId="16" borderId="6" xfId="0" applyFont="1" applyFill="1" applyBorder="1"/>
    <xf numFmtId="0" fontId="40" fillId="16" borderId="2" xfId="0" applyFont="1" applyFill="1" applyBorder="1"/>
    <xf numFmtId="0" fontId="41" fillId="16" borderId="2" xfId="0" applyFont="1" applyFill="1" applyBorder="1"/>
    <xf numFmtId="0" fontId="40" fillId="16" borderId="2" xfId="0" applyFont="1" applyFill="1" applyBorder="1" applyAlignment="1">
      <alignment horizontal="left"/>
    </xf>
    <xf numFmtId="0" fontId="41" fillId="16" borderId="7" xfId="0" applyFont="1" applyFill="1" applyBorder="1"/>
    <xf numFmtId="0" fontId="19" fillId="16" borderId="6" xfId="0" applyFont="1" applyFill="1" applyBorder="1" applyAlignment="1">
      <alignment horizontal="right"/>
    </xf>
    <xf numFmtId="0" fontId="19" fillId="16" borderId="2" xfId="0" applyFont="1" applyFill="1" applyBorder="1" applyAlignment="1">
      <alignment horizontal="right"/>
    </xf>
    <xf numFmtId="0" fontId="11" fillId="16" borderId="2" xfId="20" applyFont="1" applyFill="1" applyBorder="1"/>
    <xf numFmtId="165" fontId="19" fillId="16" borderId="2" xfId="0" applyNumberFormat="1" applyFont="1" applyFill="1" applyBorder="1"/>
    <xf numFmtId="0" fontId="18" fillId="16" borderId="2" xfId="20" applyFont="1" applyFill="1" applyBorder="1" applyAlignment="1">
      <alignment horizontal="left"/>
    </xf>
    <xf numFmtId="0" fontId="19" fillId="16" borderId="2" xfId="0" applyFont="1" applyFill="1" applyBorder="1"/>
    <xf numFmtId="44" fontId="19" fillId="16" borderId="2" xfId="20" applyNumberFormat="1" applyFont="1" applyFill="1" applyBorder="1"/>
    <xf numFmtId="165" fontId="19" fillId="16" borderId="3" xfId="0" applyNumberFormat="1" applyFont="1" applyFill="1" applyBorder="1"/>
    <xf numFmtId="0" fontId="39" fillId="16" borderId="6" xfId="0" applyFont="1" applyFill="1" applyBorder="1" applyAlignment="1">
      <alignment horizontal="center"/>
    </xf>
    <xf numFmtId="0" fontId="39" fillId="16" borderId="2" xfId="0" applyFont="1" applyFill="1" applyBorder="1" applyAlignment="1">
      <alignment horizontal="center"/>
    </xf>
    <xf numFmtId="0" fontId="42" fillId="16" borderId="2" xfId="0" applyFont="1" applyFill="1" applyBorder="1"/>
    <xf numFmtId="0" fontId="21" fillId="0" borderId="2" xfId="0" applyFont="1" applyBorder="1"/>
    <xf numFmtId="0" fontId="22" fillId="0" borderId="2" xfId="0" applyFont="1" applyBorder="1"/>
    <xf numFmtId="0" fontId="21" fillId="0" borderId="6" xfId="0" applyFont="1" applyBorder="1"/>
    <xf numFmtId="0" fontId="43" fillId="0" borderId="0" xfId="20" applyFont="1"/>
    <xf numFmtId="0" fontId="15" fillId="16" borderId="8" xfId="0" applyFont="1" applyFill="1" applyBorder="1" applyAlignment="1">
      <alignment horizontal="left"/>
    </xf>
    <xf numFmtId="0" fontId="30" fillId="16" borderId="0" xfId="0" applyFont="1" applyFill="1" applyAlignment="1">
      <alignment horizontal="left"/>
    </xf>
    <xf numFmtId="0" fontId="30" fillId="16" borderId="0" xfId="0" applyFont="1" applyFill="1" applyAlignment="1">
      <alignment horizontal="left" indent="1"/>
    </xf>
    <xf numFmtId="0" fontId="30" fillId="16" borderId="0" xfId="20" applyFont="1" applyFill="1" applyAlignment="1">
      <alignment horizontal="center"/>
    </xf>
    <xf numFmtId="0" fontId="30" fillId="16" borderId="0" xfId="20" applyFont="1" applyFill="1"/>
    <xf numFmtId="0" fontId="30" fillId="16" borderId="13" xfId="20" applyFont="1" applyFill="1" applyBorder="1"/>
    <xf numFmtId="1" fontId="19" fillId="16" borderId="7" xfId="0" applyNumberFormat="1" applyFont="1" applyFill="1" applyBorder="1" applyAlignment="1" applyProtection="1">
      <alignment horizontal="center"/>
      <protection locked="0"/>
    </xf>
    <xf numFmtId="0" fontId="19" fillId="16" borderId="0" xfId="0" applyFont="1" applyFill="1"/>
    <xf numFmtId="1" fontId="19" fillId="16" borderId="1" xfId="0" applyNumberFormat="1" applyFont="1" applyFill="1" applyBorder="1" applyAlignment="1" applyProtection="1">
      <alignment horizontal="center" vertical="center"/>
      <protection locked="0"/>
    </xf>
    <xf numFmtId="0" fontId="19" fillId="16" borderId="19" xfId="0" applyFont="1" applyFill="1" applyBorder="1" applyAlignment="1" applyProtection="1">
      <alignment horizontal="center" vertical="center"/>
      <protection locked="0"/>
    </xf>
    <xf numFmtId="0" fontId="19" fillId="16" borderId="4" xfId="0" applyFont="1" applyFill="1" applyBorder="1"/>
    <xf numFmtId="0" fontId="19" fillId="16" borderId="7" xfId="0" applyFont="1" applyFill="1" applyBorder="1" applyAlignment="1" applyProtection="1">
      <alignment horizontal="center" vertical="center"/>
      <protection locked="0"/>
    </xf>
    <xf numFmtId="0" fontId="19" fillId="16" borderId="7" xfId="0" applyFont="1" applyFill="1" applyBorder="1" applyAlignment="1" applyProtection="1">
      <alignment horizontal="center"/>
      <protection locked="0"/>
    </xf>
    <xf numFmtId="0" fontId="44" fillId="0" borderId="0" xfId="20" applyFont="1" applyAlignment="1">
      <alignment horizontal="left" vertical="center"/>
    </xf>
    <xf numFmtId="0" fontId="35" fillId="0" borderId="0" xfId="0" applyFont="1" applyAlignment="1">
      <alignment vertical="center"/>
    </xf>
    <xf numFmtId="0" fontId="35" fillId="0" borderId="20" xfId="20" applyFont="1" applyBorder="1"/>
    <xf numFmtId="0" fontId="36" fillId="0" borderId="8" xfId="0" applyFont="1" applyBorder="1"/>
    <xf numFmtId="0" fontId="48" fillId="0" borderId="0" xfId="0" applyFont="1"/>
    <xf numFmtId="0" fontId="48" fillId="0" borderId="0" xfId="0" applyFont="1" applyAlignment="1">
      <alignment vertical="center" wrapText="1"/>
    </xf>
    <xf numFmtId="0" fontId="49" fillId="0" borderId="16" xfId="0" applyFont="1" applyBorder="1" applyAlignment="1">
      <alignment horizontal="left"/>
    </xf>
    <xf numFmtId="0" fontId="16" fillId="0" borderId="27" xfId="0" applyFont="1" applyBorder="1"/>
    <xf numFmtId="0" fontId="16" fillId="0" borderId="5" xfId="0" applyFont="1" applyBorder="1"/>
    <xf numFmtId="0" fontId="16" fillId="0" borderId="16" xfId="0" applyFont="1" applyBorder="1" applyAlignment="1">
      <alignment horizontal="left"/>
    </xf>
    <xf numFmtId="0" fontId="16" fillId="0" borderId="2" xfId="20" applyFont="1" applyBorder="1" applyAlignment="1">
      <alignment horizontal="left"/>
    </xf>
    <xf numFmtId="0" fontId="47" fillId="0" borderId="0" xfId="0" applyFont="1" applyAlignment="1">
      <alignment horizontal="left" vertical="center"/>
    </xf>
    <xf numFmtId="0" fontId="34" fillId="0" borderId="9" xfId="20" applyFont="1" applyBorder="1" applyAlignment="1" applyProtection="1">
      <alignment horizontal="left" vertical="center" indent="1" shrinkToFit="1"/>
      <protection locked="0"/>
    </xf>
    <xf numFmtId="0" fontId="34" fillId="0" borderId="4" xfId="20" applyFont="1" applyBorder="1" applyAlignment="1" applyProtection="1">
      <alignment horizontal="left" vertical="center" indent="1" shrinkToFit="1"/>
      <protection locked="0"/>
    </xf>
    <xf numFmtId="0" fontId="34" fillId="0" borderId="12" xfId="20" applyFont="1" applyBorder="1" applyAlignment="1" applyProtection="1">
      <alignment horizontal="left" vertical="center" indent="1" shrinkToFit="1"/>
      <protection locked="0"/>
    </xf>
    <xf numFmtId="0" fontId="34" fillId="0" borderId="8" xfId="20" applyFont="1" applyBorder="1" applyAlignment="1" applyProtection="1">
      <alignment horizontal="left" vertical="center" indent="1" shrinkToFit="1"/>
      <protection locked="0"/>
    </xf>
    <xf numFmtId="0" fontId="34" fillId="0" borderId="0" xfId="20" applyFont="1" applyAlignment="1" applyProtection="1">
      <alignment horizontal="left" vertical="center" indent="1" shrinkToFit="1"/>
      <protection locked="0"/>
    </xf>
    <xf numFmtId="0" fontId="34" fillId="0" borderId="13" xfId="20" applyFont="1" applyBorder="1" applyAlignment="1" applyProtection="1">
      <alignment horizontal="left" vertical="center" indent="1" shrinkToFit="1"/>
      <protection locked="0"/>
    </xf>
    <xf numFmtId="0" fontId="34" fillId="0" borderId="10" xfId="20" applyFont="1" applyBorder="1" applyAlignment="1" applyProtection="1">
      <alignment horizontal="left" vertical="center" indent="1" shrinkToFit="1"/>
      <protection locked="0"/>
    </xf>
    <xf numFmtId="0" fontId="34" fillId="0" borderId="5" xfId="20" applyFont="1" applyBorder="1" applyAlignment="1" applyProtection="1">
      <alignment horizontal="left" vertical="center" indent="1" shrinkToFit="1"/>
      <protection locked="0"/>
    </xf>
    <xf numFmtId="0" fontId="34" fillId="0" borderId="11" xfId="20" applyFont="1" applyBorder="1" applyAlignment="1" applyProtection="1">
      <alignment horizontal="left" vertical="center" indent="1" shrinkToFit="1"/>
      <protection locked="0"/>
    </xf>
    <xf numFmtId="165" fontId="22" fillId="0" borderId="2" xfId="0" applyNumberFormat="1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165" fontId="19" fillId="0" borderId="1" xfId="0" applyNumberFormat="1" applyFont="1" applyBorder="1" applyAlignment="1">
      <alignment horizontal="center" vertical="center"/>
    </xf>
    <xf numFmtId="165" fontId="19" fillId="0" borderId="18" xfId="0" applyNumberFormat="1" applyFont="1" applyBorder="1" applyAlignment="1">
      <alignment horizontal="center" vertical="center"/>
    </xf>
    <xf numFmtId="0" fontId="19" fillId="16" borderId="1" xfId="0" applyFont="1" applyFill="1" applyBorder="1" applyAlignment="1" applyProtection="1">
      <alignment horizontal="center" vertical="center"/>
      <protection locked="0"/>
    </xf>
    <xf numFmtId="0" fontId="19" fillId="16" borderId="19" xfId="0" applyFont="1" applyFill="1" applyBorder="1" applyAlignment="1" applyProtection="1">
      <alignment horizontal="center" vertical="center"/>
      <protection locked="0"/>
    </xf>
    <xf numFmtId="165" fontId="19" fillId="0" borderId="19" xfId="0" applyNumberFormat="1" applyFont="1" applyBorder="1" applyAlignment="1">
      <alignment horizontal="center" vertical="center"/>
    </xf>
    <xf numFmtId="0" fontId="19" fillId="16" borderId="18" xfId="0" applyFont="1" applyFill="1" applyBorder="1" applyAlignment="1" applyProtection="1">
      <alignment horizontal="center" vertical="center"/>
      <protection locked="0"/>
    </xf>
    <xf numFmtId="0" fontId="46" fillId="0" borderId="0" xfId="22" applyAlignment="1">
      <alignment horizontal="left" vertical="center"/>
    </xf>
    <xf numFmtId="0" fontId="25" fillId="0" borderId="0" xfId="20" applyFont="1" applyAlignment="1">
      <alignment horizontal="left"/>
    </xf>
    <xf numFmtId="0" fontId="28" fillId="0" borderId="32" xfId="0" applyFont="1" applyBorder="1" applyAlignment="1" applyProtection="1">
      <alignment horizontal="left" indent="1"/>
      <protection locked="0"/>
    </xf>
    <xf numFmtId="0" fontId="28" fillId="0" borderId="2" xfId="0" applyFont="1" applyBorder="1" applyAlignment="1" applyProtection="1">
      <alignment horizontal="left" indent="1"/>
      <protection locked="0"/>
    </xf>
    <xf numFmtId="0" fontId="28" fillId="0" borderId="31" xfId="0" applyFont="1" applyBorder="1" applyAlignment="1" applyProtection="1">
      <alignment horizontal="left" indent="1"/>
      <protection locked="0"/>
    </xf>
    <xf numFmtId="0" fontId="28" fillId="0" borderId="6" xfId="0" applyFont="1" applyBorder="1" applyAlignment="1" applyProtection="1">
      <alignment horizontal="left" indent="1"/>
      <protection locked="0"/>
    </xf>
    <xf numFmtId="0" fontId="15" fillId="0" borderId="0" xfId="20" applyFont="1" applyAlignment="1">
      <alignment horizontal="left" vertical="center"/>
    </xf>
    <xf numFmtId="167" fontId="28" fillId="0" borderId="30" xfId="0" applyNumberFormat="1" applyFont="1" applyBorder="1" applyAlignment="1" applyProtection="1">
      <alignment horizontal="left" indent="1"/>
      <protection locked="0"/>
    </xf>
    <xf numFmtId="167" fontId="28" fillId="0" borderId="28" xfId="0" applyNumberFormat="1" applyFont="1" applyBorder="1" applyAlignment="1" applyProtection="1">
      <alignment horizontal="left" indent="1"/>
      <protection locked="0"/>
    </xf>
    <xf numFmtId="167" fontId="28" fillId="0" borderId="29" xfId="0" applyNumberFormat="1" applyFont="1" applyBorder="1" applyAlignment="1" applyProtection="1">
      <alignment horizontal="left" indent="1"/>
      <protection locked="0"/>
    </xf>
    <xf numFmtId="49" fontId="28" fillId="0" borderId="32" xfId="0" applyNumberFormat="1" applyFont="1" applyBorder="1" applyAlignment="1" applyProtection="1">
      <alignment horizontal="left" indent="1"/>
      <protection locked="0"/>
    </xf>
    <xf numFmtId="49" fontId="28" fillId="0" borderId="2" xfId="0" applyNumberFormat="1" applyFont="1" applyBorder="1" applyAlignment="1" applyProtection="1">
      <alignment horizontal="left" indent="1"/>
      <protection locked="0"/>
    </xf>
    <xf numFmtId="49" fontId="28" fillId="0" borderId="31" xfId="0" applyNumberFormat="1" applyFont="1" applyBorder="1" applyAlignment="1" applyProtection="1">
      <alignment horizontal="left" indent="1"/>
      <protection locked="0"/>
    </xf>
    <xf numFmtId="0" fontId="23" fillId="0" borderId="8" xfId="20" applyFont="1" applyBorder="1" applyAlignment="1">
      <alignment horizontal="left" vertical="top" wrapText="1"/>
    </xf>
    <xf numFmtId="0" fontId="23" fillId="0" borderId="0" xfId="20" applyFont="1" applyAlignment="1">
      <alignment horizontal="left" vertical="top" wrapText="1"/>
    </xf>
    <xf numFmtId="0" fontId="19" fillId="0" borderId="35" xfId="0" applyFont="1" applyBorder="1" applyAlignment="1">
      <alignment horizontal="left"/>
    </xf>
    <xf numFmtId="0" fontId="19" fillId="0" borderId="36" xfId="0" applyFont="1" applyBorder="1" applyAlignment="1">
      <alignment horizontal="left"/>
    </xf>
    <xf numFmtId="0" fontId="19" fillId="0" borderId="37" xfId="0" applyFont="1" applyBorder="1" applyAlignment="1">
      <alignment horizontal="left" indent="1"/>
    </xf>
    <xf numFmtId="0" fontId="19" fillId="0" borderId="38" xfId="0" applyFont="1" applyBorder="1" applyAlignment="1">
      <alignment horizontal="left" indent="1"/>
    </xf>
    <xf numFmtId="0" fontId="19" fillId="0" borderId="36" xfId="0" applyFont="1" applyBorder="1" applyAlignment="1">
      <alignment horizontal="left" indent="1"/>
    </xf>
    <xf numFmtId="0" fontId="40" fillId="16" borderId="2" xfId="0" applyFont="1" applyFill="1" applyBorder="1" applyAlignment="1">
      <alignment horizontal="left"/>
    </xf>
    <xf numFmtId="0" fontId="24" fillId="0" borderId="8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4" fillId="0" borderId="13" xfId="0" applyFont="1" applyBorder="1" applyAlignment="1">
      <alignment vertical="center"/>
    </xf>
  </cellXfs>
  <cellStyles count="23">
    <cellStyle name="40% - Accent1 2" xfId="1" xr:uid="{00000000-0005-0000-0000-000000000000}"/>
    <cellStyle name="40% - Accent5 2" xfId="2" xr:uid="{00000000-0005-0000-0000-000001000000}"/>
    <cellStyle name="Accent1 2" xfId="3" xr:uid="{00000000-0005-0000-0000-000002000000}"/>
    <cellStyle name="Accent3 2" xfId="4" xr:uid="{00000000-0005-0000-0000-000003000000}"/>
    <cellStyle name="Accent6 2" xfId="5" xr:uid="{00000000-0005-0000-0000-000004000000}"/>
    <cellStyle name="Berekening 2" xfId="6" xr:uid="{00000000-0005-0000-0000-000005000000}"/>
    <cellStyle name="Don" xfId="7" xr:uid="{00000000-0005-0000-0000-000006000000}"/>
    <cellStyle name="Goed 2" xfId="8" xr:uid="{00000000-0005-0000-0000-000007000000}"/>
    <cellStyle name="Hyperlink" xfId="22" builtinId="8"/>
    <cellStyle name="Invoer 2" xfId="9" xr:uid="{00000000-0005-0000-0000-000009000000}"/>
    <cellStyle name="Komma 2" xfId="10" xr:uid="{00000000-0005-0000-0000-00000A000000}"/>
    <cellStyle name="Komma 3" xfId="11" xr:uid="{00000000-0005-0000-0000-00000B000000}"/>
    <cellStyle name="Neutraal 2" xfId="12" xr:uid="{00000000-0005-0000-0000-00000C000000}"/>
    <cellStyle name="Notitie 2" xfId="13" xr:uid="{00000000-0005-0000-0000-00000E000000}"/>
    <cellStyle name="Ongeldig 2" xfId="14" xr:uid="{00000000-0005-0000-0000-00000F000000}"/>
    <cellStyle name="Procent 2" xfId="15" xr:uid="{00000000-0005-0000-0000-000010000000}"/>
    <cellStyle name="Rob uitz." xfId="16" xr:uid="{00000000-0005-0000-0000-000011000000}"/>
    <cellStyle name="Standaard" xfId="0" builtinId="0"/>
    <cellStyle name="Standaard 2" xfId="17" xr:uid="{00000000-0005-0000-0000-000012000000}"/>
    <cellStyle name="Standaard 3" xfId="18" xr:uid="{00000000-0005-0000-0000-000013000000}"/>
    <cellStyle name="Standaard 4" xfId="19" xr:uid="{00000000-0005-0000-0000-000014000000}"/>
    <cellStyle name="Standaard 5" xfId="20" xr:uid="{00000000-0005-0000-0000-000015000000}"/>
    <cellStyle name="Valuta 2" xfId="21" xr:uid="{00000000-0005-0000-0000-000016000000}"/>
  </cellStyles>
  <dxfs count="0"/>
  <tableStyles count="0" defaultTableStyle="TableStyleMedium9" defaultPivotStyle="PivotStyleLight16"/>
  <colors>
    <mruColors>
      <color rgb="FF32393F"/>
      <color rgb="FFDDD2C2"/>
      <color rgb="FF79AC2B"/>
      <color rgb="FF4747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97127</xdr:colOff>
      <xdr:row>13</xdr:row>
      <xdr:rowOff>129196</xdr:rowOff>
    </xdr:from>
    <xdr:to>
      <xdr:col>6</xdr:col>
      <xdr:colOff>276225</xdr:colOff>
      <xdr:row>13</xdr:row>
      <xdr:rowOff>219810</xdr:rowOff>
    </xdr:to>
    <xdr:sp macro="" textlink="" fLocksText="0">
      <xdr:nvSpPr>
        <xdr:cNvPr id="4" name="Tekstva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spect="1"/>
        </xdr:cNvSpPr>
      </xdr:nvSpPr>
      <xdr:spPr>
        <a:xfrm>
          <a:off x="6364577" y="3786796"/>
          <a:ext cx="179098" cy="90614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00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6</xdr:row>
          <xdr:rowOff>25400</xdr:rowOff>
        </xdr:from>
        <xdr:to>
          <xdr:col>3</xdr:col>
          <xdr:colOff>0</xdr:colOff>
          <xdr:row>6</xdr:row>
          <xdr:rowOff>254000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Mrs.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215900</xdr:colOff>
          <xdr:row>6</xdr:row>
          <xdr:rowOff>25400</xdr:rowOff>
        </xdr:from>
        <xdr:to>
          <xdr:col>3</xdr:col>
          <xdr:colOff>1016000</xdr:colOff>
          <xdr:row>6</xdr:row>
          <xdr:rowOff>254000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Mr.</a:t>
              </a:r>
            </a:p>
          </xdr:txBody>
        </xdr:sp>
        <xdr:clientData/>
      </xdr:twoCellAnchor>
    </mc:Choice>
    <mc:Fallback/>
  </mc:AlternateContent>
  <xdr:twoCellAnchor editAs="oneCell">
    <xdr:from>
      <xdr:col>8</xdr:col>
      <xdr:colOff>457200</xdr:colOff>
      <xdr:row>0</xdr:row>
      <xdr:rowOff>171450</xdr:rowOff>
    </xdr:from>
    <xdr:to>
      <xdr:col>10</xdr:col>
      <xdr:colOff>887848</xdr:colOff>
      <xdr:row>3</xdr:row>
      <xdr:rowOff>170020</xdr:rowOff>
    </xdr:to>
    <xdr:pic>
      <xdr:nvPicPr>
        <xdr:cNvPr id="6" name="Afbeelding 5" descr="Afbeelding met tekst, Lettertype, Graphics, logo&#10;&#10;Automatisch gegenereerde beschrijvi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58275" y="171450"/>
          <a:ext cx="2173723" cy="10272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website:%20https://www.tudelftcampus.nl/nl/faculty-club/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A1:IV68"/>
  <sheetViews>
    <sheetView showGridLines="0" tabSelected="1" zoomScale="80" zoomScaleNormal="80" zoomScaleSheetLayoutView="80" zoomScalePageLayoutView="70" workbookViewId="0">
      <selection sqref="A1:H1"/>
    </sheetView>
  </sheetViews>
  <sheetFormatPr defaultColWidth="9.08984375" defaultRowHeight="13.5" x14ac:dyDescent="0.3"/>
  <cols>
    <col min="1" max="1" width="25.6328125" style="1" customWidth="1"/>
    <col min="2" max="2" width="13.6328125" style="1" customWidth="1"/>
    <col min="3" max="3" width="14.6328125" style="1" customWidth="1"/>
    <col min="4" max="4" width="26.6328125" style="1" customWidth="1"/>
    <col min="5" max="5" width="10.54296875" style="1" customWidth="1"/>
    <col min="6" max="6" width="8.984375E-2" style="1" hidden="1" customWidth="1"/>
    <col min="7" max="8" width="13.6328125" style="1" customWidth="1"/>
    <col min="9" max="9" width="10.6328125" style="1" customWidth="1"/>
    <col min="10" max="11" width="14.6328125" style="1" customWidth="1"/>
    <col min="12" max="16384" width="9.08984375" style="1"/>
  </cols>
  <sheetData>
    <row r="1" spans="1:11" ht="27" customHeight="1" x14ac:dyDescent="0.45">
      <c r="A1" s="198" t="s">
        <v>62</v>
      </c>
      <c r="B1" s="198"/>
      <c r="C1" s="198"/>
      <c r="D1" s="198"/>
      <c r="E1" s="198"/>
      <c r="F1" s="198"/>
      <c r="G1" s="198"/>
      <c r="H1" s="198"/>
      <c r="J1" s="2"/>
    </row>
    <row r="2" spans="1:11" s="3" customFormat="1" ht="27" customHeight="1" x14ac:dyDescent="0.35">
      <c r="A2" s="32" t="s">
        <v>19</v>
      </c>
      <c r="B2" s="32"/>
      <c r="C2" s="32"/>
      <c r="D2" s="33"/>
      <c r="E2" s="34">
        <v>7064</v>
      </c>
      <c r="F2" s="49"/>
      <c r="G2" s="4"/>
      <c r="H2" s="4"/>
      <c r="I2" s="5"/>
      <c r="J2" s="6"/>
    </row>
    <row r="3" spans="1:11" s="3" customFormat="1" ht="27" customHeight="1" x14ac:dyDescent="0.35">
      <c r="A3" s="203" t="s">
        <v>46</v>
      </c>
      <c r="B3" s="203"/>
      <c r="C3" s="203"/>
      <c r="D3" s="35"/>
      <c r="E3" s="35"/>
      <c r="F3" s="7"/>
      <c r="G3" s="4"/>
      <c r="H3" s="4"/>
      <c r="I3" s="5"/>
      <c r="J3" s="6"/>
    </row>
    <row r="4" spans="1:11" s="3" customFormat="1" ht="18" customHeight="1" x14ac:dyDescent="0.35">
      <c r="A4" s="168" t="s">
        <v>21</v>
      </c>
      <c r="B4" s="112"/>
      <c r="C4" s="35"/>
      <c r="D4" s="35"/>
      <c r="E4" s="35"/>
      <c r="F4" s="7"/>
      <c r="G4" s="105"/>
      <c r="H4" s="105"/>
      <c r="I4" s="106"/>
      <c r="J4" s="107"/>
      <c r="K4" s="108"/>
    </row>
    <row r="5" spans="1:11" s="8" customFormat="1" ht="21" customHeight="1" x14ac:dyDescent="0.35">
      <c r="A5" s="175" t="s">
        <v>60</v>
      </c>
      <c r="B5" s="176"/>
      <c r="C5" s="204" t="s">
        <v>37</v>
      </c>
      <c r="D5" s="205"/>
      <c r="E5" s="205"/>
      <c r="F5" s="206"/>
      <c r="G5" s="109" t="s">
        <v>24</v>
      </c>
      <c r="H5" s="109"/>
      <c r="I5" s="110"/>
      <c r="J5" s="111"/>
      <c r="K5" s="111"/>
    </row>
    <row r="6" spans="1:11" s="8" customFormat="1" ht="21" customHeight="1" x14ac:dyDescent="0.35">
      <c r="A6" s="177" t="s">
        <v>61</v>
      </c>
      <c r="B6" s="178"/>
      <c r="C6" s="116" t="s">
        <v>22</v>
      </c>
      <c r="D6" s="74"/>
      <c r="E6" s="76" t="s">
        <v>23</v>
      </c>
      <c r="F6" s="75"/>
      <c r="G6" s="121"/>
      <c r="H6" s="43"/>
      <c r="I6" s="43"/>
      <c r="J6" s="52"/>
      <c r="K6" s="53"/>
    </row>
    <row r="7" spans="1:11" s="8" customFormat="1" ht="21" customHeight="1" x14ac:dyDescent="0.35">
      <c r="A7" s="78" t="s">
        <v>53</v>
      </c>
      <c r="B7" s="11"/>
      <c r="C7" s="115"/>
      <c r="D7" s="42"/>
      <c r="E7" s="50"/>
      <c r="F7" s="51"/>
      <c r="G7" s="120"/>
      <c r="H7" s="43"/>
      <c r="I7" s="43"/>
      <c r="J7" s="52"/>
      <c r="K7" s="53"/>
    </row>
    <row r="8" spans="1:11" s="8" customFormat="1" ht="21" customHeight="1" x14ac:dyDescent="0.35">
      <c r="A8" s="174" t="s">
        <v>54</v>
      </c>
      <c r="B8" s="9"/>
      <c r="C8" s="199"/>
      <c r="D8" s="200"/>
      <c r="E8" s="200"/>
      <c r="F8" s="201"/>
      <c r="G8" s="123"/>
      <c r="H8" s="44"/>
      <c r="K8" s="10"/>
    </row>
    <row r="9" spans="1:11" s="8" customFormat="1" ht="21" customHeight="1" x14ac:dyDescent="0.35">
      <c r="A9" s="174" t="s">
        <v>55</v>
      </c>
      <c r="B9" s="113"/>
      <c r="C9" s="199"/>
      <c r="D9" s="200"/>
      <c r="E9" s="200"/>
      <c r="F9" s="201"/>
      <c r="G9" s="44"/>
      <c r="H9" s="44"/>
      <c r="K9" s="10"/>
    </row>
    <row r="10" spans="1:11" s="8" customFormat="1" ht="21" customHeight="1" x14ac:dyDescent="0.35">
      <c r="A10" s="174" t="s">
        <v>56</v>
      </c>
      <c r="B10" s="113"/>
      <c r="C10" s="199"/>
      <c r="D10" s="200"/>
      <c r="E10" s="200"/>
      <c r="F10" s="201"/>
      <c r="G10" s="54"/>
      <c r="H10" s="54"/>
      <c r="K10" s="10"/>
    </row>
    <row r="11" spans="1:11" s="8" customFormat="1" ht="21" customHeight="1" x14ac:dyDescent="0.35">
      <c r="A11" s="174" t="s">
        <v>57</v>
      </c>
      <c r="B11" s="113"/>
      <c r="C11" s="114"/>
      <c r="D11" s="202"/>
      <c r="E11" s="200"/>
      <c r="F11" s="201"/>
      <c r="G11" s="122"/>
      <c r="H11" s="54"/>
      <c r="J11" s="12"/>
      <c r="K11" s="10"/>
    </row>
    <row r="12" spans="1:11" s="8" customFormat="1" ht="21" customHeight="1" x14ac:dyDescent="0.35">
      <c r="A12" s="174" t="s">
        <v>58</v>
      </c>
      <c r="B12" s="113"/>
      <c r="C12" s="207"/>
      <c r="D12" s="208"/>
      <c r="E12" s="208"/>
      <c r="F12" s="209"/>
      <c r="G12" s="54"/>
      <c r="H12" s="54"/>
      <c r="J12" s="12"/>
      <c r="K12" s="10"/>
    </row>
    <row r="13" spans="1:11" s="8" customFormat="1" ht="21" customHeight="1" x14ac:dyDescent="0.35">
      <c r="A13" s="174" t="s">
        <v>59</v>
      </c>
      <c r="B13" s="113"/>
      <c r="C13" s="199"/>
      <c r="D13" s="200"/>
      <c r="E13" s="200"/>
      <c r="F13" s="201"/>
      <c r="G13" s="122"/>
      <c r="H13" s="54"/>
      <c r="J13" s="12"/>
      <c r="K13" s="10"/>
    </row>
    <row r="14" spans="1:11" s="8" customFormat="1" ht="21" customHeight="1" x14ac:dyDescent="0.3">
      <c r="A14" s="212"/>
      <c r="B14" s="213"/>
      <c r="C14" s="214"/>
      <c r="D14" s="215"/>
      <c r="E14" s="215"/>
      <c r="F14" s="216"/>
      <c r="G14" s="122"/>
      <c r="H14" s="54"/>
      <c r="I14" s="104"/>
      <c r="J14" s="104"/>
      <c r="K14" s="127"/>
    </row>
    <row r="15" spans="1:11" s="8" customFormat="1" ht="12" customHeight="1" x14ac:dyDescent="0.3">
      <c r="A15" s="117"/>
      <c r="B15" s="118"/>
      <c r="C15" s="119"/>
      <c r="D15" s="119"/>
      <c r="E15" s="119"/>
      <c r="F15" s="119"/>
      <c r="G15" s="124"/>
      <c r="H15" s="124"/>
      <c r="I15" s="125"/>
      <c r="J15" s="125"/>
      <c r="K15" s="126"/>
    </row>
    <row r="16" spans="1:11" s="8" customFormat="1" ht="21" customHeight="1" x14ac:dyDescent="0.35">
      <c r="A16" s="155" t="s">
        <v>41</v>
      </c>
      <c r="B16" s="156"/>
      <c r="C16" s="157"/>
      <c r="D16" s="157"/>
      <c r="E16" s="157"/>
      <c r="F16" s="157"/>
      <c r="G16" s="158"/>
      <c r="H16" s="158"/>
      <c r="I16" s="159"/>
      <c r="J16" s="159"/>
      <c r="K16" s="160"/>
    </row>
    <row r="17" spans="1:256" s="8" customFormat="1" ht="12" customHeight="1" x14ac:dyDescent="0.35">
      <c r="A17" s="57"/>
      <c r="B17" s="36"/>
      <c r="C17" s="37"/>
      <c r="D17" s="37"/>
      <c r="E17" s="37"/>
      <c r="F17" s="37"/>
      <c r="G17" s="55"/>
      <c r="H17" s="55"/>
      <c r="I17" s="38"/>
      <c r="J17" s="38"/>
      <c r="K17" s="58"/>
    </row>
    <row r="18" spans="1:256" s="15" customFormat="1" ht="21" customHeight="1" x14ac:dyDescent="0.35">
      <c r="A18" s="59"/>
      <c r="B18" s="13"/>
      <c r="C18" s="13"/>
      <c r="D18" s="14"/>
      <c r="E18" s="13"/>
      <c r="F18" s="13"/>
      <c r="G18" s="13"/>
      <c r="H18" s="13"/>
      <c r="I18" s="13"/>
      <c r="J18" s="13"/>
      <c r="K18" s="60"/>
    </row>
    <row r="19" spans="1:256" s="16" customFormat="1" ht="17.25" customHeight="1" x14ac:dyDescent="0.35">
      <c r="A19" s="135"/>
      <c r="B19" s="136"/>
      <c r="C19" s="137"/>
      <c r="D19" s="137"/>
      <c r="E19" s="137"/>
      <c r="F19" s="217"/>
      <c r="G19" s="217"/>
      <c r="H19" s="138"/>
      <c r="I19" s="139" t="s">
        <v>25</v>
      </c>
      <c r="J19" s="139" t="s">
        <v>26</v>
      </c>
      <c r="K19" s="139" t="s">
        <v>27</v>
      </c>
    </row>
    <row r="20" spans="1:256" s="16" customFormat="1" ht="18" customHeight="1" x14ac:dyDescent="0.3">
      <c r="A20" s="99" t="s">
        <v>32</v>
      </c>
      <c r="B20" s="85"/>
      <c r="C20" s="56"/>
      <c r="D20" s="56"/>
      <c r="E20" s="56"/>
      <c r="F20" s="56"/>
      <c r="G20" s="56"/>
      <c r="H20" s="56"/>
      <c r="I20" s="161"/>
      <c r="J20" s="17">
        <v>3.9</v>
      </c>
      <c r="K20" s="18">
        <f>I20*J20</f>
        <v>0</v>
      </c>
    </row>
    <row r="21" spans="1:256" s="16" customFormat="1" ht="18" customHeight="1" x14ac:dyDescent="0.3">
      <c r="A21" s="100"/>
      <c r="B21" s="85"/>
      <c r="C21" s="56"/>
      <c r="D21" s="56"/>
      <c r="E21" s="56"/>
      <c r="F21" s="56"/>
      <c r="G21" s="56"/>
      <c r="H21" s="56"/>
      <c r="I21" s="161"/>
      <c r="J21" s="17"/>
      <c r="K21" s="18"/>
    </row>
    <row r="22" spans="1:256" s="16" customFormat="1" ht="18" customHeight="1" x14ac:dyDescent="0.3">
      <c r="A22" s="99" t="s">
        <v>33</v>
      </c>
      <c r="B22" s="85"/>
      <c r="C22" s="56"/>
      <c r="D22" s="56"/>
      <c r="E22" s="56"/>
      <c r="F22" s="56"/>
      <c r="G22" s="56"/>
      <c r="H22" s="56"/>
      <c r="I22" s="161"/>
      <c r="J22" s="17">
        <v>5.2</v>
      </c>
      <c r="K22" s="18">
        <f t="shared" ref="K22:K24" si="0">I22*J22</f>
        <v>0</v>
      </c>
    </row>
    <row r="23" spans="1:256" s="16" customFormat="1" ht="18" customHeight="1" x14ac:dyDescent="0.3">
      <c r="A23" s="101"/>
      <c r="B23" s="85"/>
      <c r="C23" s="56"/>
      <c r="D23" s="56"/>
      <c r="E23" s="56"/>
      <c r="F23" s="56"/>
      <c r="G23" s="56"/>
      <c r="H23" s="56"/>
      <c r="I23" s="161"/>
      <c r="J23" s="17"/>
      <c r="K23" s="18"/>
    </row>
    <row r="24" spans="1:256" s="20" customFormat="1" ht="18" customHeight="1" x14ac:dyDescent="0.3">
      <c r="A24" s="99" t="s">
        <v>42</v>
      </c>
      <c r="B24" s="85"/>
      <c r="C24" s="56"/>
      <c r="D24" s="56"/>
      <c r="E24" s="56"/>
      <c r="F24" s="56"/>
      <c r="G24" s="56"/>
      <c r="H24" s="56"/>
      <c r="I24" s="161"/>
      <c r="J24" s="18">
        <v>6.55</v>
      </c>
      <c r="K24" s="18">
        <f t="shared" si="0"/>
        <v>0</v>
      </c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  <c r="ED24" s="19"/>
      <c r="EE24" s="19"/>
      <c r="EF24" s="19"/>
      <c r="EG24" s="19"/>
      <c r="EH24" s="19"/>
      <c r="EI24" s="19"/>
      <c r="EJ24" s="19"/>
      <c r="EK24" s="19"/>
      <c r="EL24" s="19"/>
      <c r="EM24" s="19"/>
      <c r="EN24" s="19"/>
      <c r="EO24" s="19"/>
      <c r="EP24" s="19"/>
      <c r="EQ24" s="19"/>
      <c r="ER24" s="19"/>
      <c r="ES24" s="19"/>
      <c r="ET24" s="19"/>
      <c r="EU24" s="19"/>
      <c r="EV24" s="19"/>
      <c r="EW24" s="19"/>
      <c r="EX24" s="19"/>
      <c r="EY24" s="19"/>
      <c r="EZ24" s="19"/>
      <c r="FA24" s="19"/>
      <c r="FB24" s="19"/>
      <c r="FC24" s="19"/>
      <c r="FD24" s="19"/>
      <c r="FE24" s="19"/>
      <c r="FF24" s="19"/>
      <c r="FG24" s="19"/>
      <c r="FH24" s="19"/>
      <c r="FI24" s="19"/>
      <c r="FJ24" s="19"/>
      <c r="FK24" s="19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  <c r="HL24" s="19"/>
      <c r="HM24" s="19"/>
      <c r="HN24" s="19"/>
      <c r="HO24" s="19"/>
      <c r="HP24" s="19"/>
      <c r="HQ24" s="19"/>
      <c r="HR24" s="19"/>
      <c r="HS24" s="19"/>
      <c r="HT24" s="19"/>
      <c r="HU24" s="19"/>
      <c r="HV24" s="19"/>
      <c r="HW24" s="19"/>
      <c r="HX24" s="19"/>
      <c r="HY24" s="19"/>
      <c r="HZ24" s="19"/>
      <c r="IA24" s="19"/>
      <c r="IB24" s="19"/>
      <c r="IC24" s="19"/>
      <c r="ID24" s="19"/>
      <c r="IE24" s="19"/>
      <c r="IF24" s="19"/>
      <c r="IG24" s="19"/>
      <c r="IH24" s="19"/>
      <c r="II24" s="19"/>
      <c r="IJ24" s="19"/>
      <c r="IK24" s="19"/>
      <c r="IL24" s="19"/>
      <c r="IM24" s="19"/>
      <c r="IN24" s="19"/>
      <c r="IO24" s="19"/>
      <c r="IP24" s="19"/>
      <c r="IQ24" s="19"/>
      <c r="IR24" s="19"/>
      <c r="IS24" s="19"/>
      <c r="IT24" s="19"/>
      <c r="IU24" s="19"/>
      <c r="IV24" s="19"/>
    </row>
    <row r="25" spans="1:256" ht="6" customHeight="1" x14ac:dyDescent="0.3">
      <c r="A25" s="140"/>
      <c r="B25" s="141"/>
      <c r="C25" s="142"/>
      <c r="D25" s="143"/>
      <c r="E25" s="143"/>
      <c r="F25" s="144"/>
      <c r="G25" s="144"/>
      <c r="H25" s="144"/>
      <c r="I25" s="145"/>
      <c r="J25" s="146"/>
      <c r="K25" s="147"/>
    </row>
    <row r="26" spans="1:256" s="16" customFormat="1" ht="21" customHeight="1" x14ac:dyDescent="0.35">
      <c r="A26" s="61"/>
      <c r="B26" s="21"/>
      <c r="C26" s="22"/>
      <c r="D26" s="22"/>
      <c r="E26" s="22"/>
      <c r="F26" s="23"/>
      <c r="G26" s="21"/>
      <c r="H26" s="21"/>
      <c r="I26" s="162"/>
      <c r="J26" s="22"/>
      <c r="K26" s="62"/>
    </row>
    <row r="27" spans="1:256" s="16" customFormat="1" ht="18" customHeight="1" x14ac:dyDescent="0.35">
      <c r="A27" s="135"/>
      <c r="B27" s="136"/>
      <c r="C27" s="137"/>
      <c r="D27" s="137"/>
      <c r="E27" s="137"/>
      <c r="F27" s="217"/>
      <c r="G27" s="217"/>
      <c r="H27" s="138"/>
      <c r="I27" s="139" t="s">
        <v>25</v>
      </c>
      <c r="J27" s="139" t="s">
        <v>26</v>
      </c>
      <c r="K27" s="139" t="s">
        <v>27</v>
      </c>
    </row>
    <row r="28" spans="1:256" s="16" customFormat="1" ht="18" customHeight="1" x14ac:dyDescent="0.25">
      <c r="A28" s="99" t="s">
        <v>47</v>
      </c>
      <c r="B28" s="90"/>
      <c r="C28" s="90"/>
      <c r="D28" s="90"/>
      <c r="E28" s="90"/>
      <c r="F28" s="90"/>
      <c r="G28" s="90"/>
      <c r="H28" s="90"/>
      <c r="I28" s="163"/>
      <c r="J28" s="81">
        <v>8.4</v>
      </c>
      <c r="K28" s="81">
        <f>I28*J28</f>
        <v>0</v>
      </c>
    </row>
    <row r="29" spans="1:256" s="16" customFormat="1" ht="18" customHeight="1" x14ac:dyDescent="0.25">
      <c r="A29" s="86"/>
      <c r="B29" s="87"/>
      <c r="C29" s="87"/>
      <c r="D29" s="87"/>
      <c r="E29" s="87"/>
      <c r="F29" s="87"/>
      <c r="G29" s="87"/>
      <c r="H29" s="88"/>
      <c r="I29" s="163"/>
      <c r="J29" s="81"/>
      <c r="K29" s="81"/>
    </row>
    <row r="30" spans="1:256" s="16" customFormat="1" ht="18" customHeight="1" x14ac:dyDescent="0.25">
      <c r="A30" s="102" t="s">
        <v>47</v>
      </c>
      <c r="B30" s="91"/>
      <c r="C30" s="91"/>
      <c r="D30" s="91"/>
      <c r="E30" s="91"/>
      <c r="F30" s="91"/>
      <c r="G30" s="91"/>
      <c r="H30" s="92"/>
      <c r="I30" s="193"/>
      <c r="J30" s="191">
        <v>11.7</v>
      </c>
      <c r="K30" s="191">
        <f>I30*J30</f>
        <v>0</v>
      </c>
    </row>
    <row r="31" spans="1:256" s="16" customFormat="1" ht="18" customHeight="1" x14ac:dyDescent="0.25">
      <c r="A31" s="100" t="s">
        <v>38</v>
      </c>
      <c r="B31" s="89"/>
      <c r="C31" s="89"/>
      <c r="D31" s="89"/>
      <c r="E31" s="89"/>
      <c r="F31" s="89"/>
      <c r="G31" s="89"/>
      <c r="H31" s="89"/>
      <c r="I31" s="196"/>
      <c r="J31" s="192"/>
      <c r="K31" s="192"/>
    </row>
    <row r="32" spans="1:256" s="16" customFormat="1" ht="18" customHeight="1" x14ac:dyDescent="0.25">
      <c r="A32" s="99"/>
      <c r="B32" s="90"/>
      <c r="C32" s="90"/>
      <c r="D32" s="90"/>
      <c r="E32" s="90"/>
      <c r="F32" s="90"/>
      <c r="G32" s="90"/>
      <c r="H32" s="90"/>
      <c r="I32" s="164"/>
      <c r="J32" s="82"/>
      <c r="K32" s="82"/>
    </row>
    <row r="33" spans="1:256" s="20" customFormat="1" ht="18" customHeight="1" x14ac:dyDescent="0.25">
      <c r="A33" s="102" t="s">
        <v>49</v>
      </c>
      <c r="B33" s="91"/>
      <c r="C33" s="91"/>
      <c r="D33" s="91"/>
      <c r="E33" s="91"/>
      <c r="F33" s="91"/>
      <c r="G33" s="91"/>
      <c r="H33" s="92"/>
      <c r="I33" s="193"/>
      <c r="J33" s="191">
        <v>12.35</v>
      </c>
      <c r="K33" s="191">
        <f>I33*J33</f>
        <v>0</v>
      </c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  <c r="GR33" s="19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  <c r="HL33" s="19"/>
      <c r="HM33" s="19"/>
      <c r="HN33" s="19"/>
      <c r="HO33" s="19"/>
      <c r="HP33" s="19"/>
      <c r="HQ33" s="19"/>
      <c r="HR33" s="19"/>
      <c r="HS33" s="19"/>
      <c r="HT33" s="19"/>
      <c r="HU33" s="19"/>
      <c r="HV33" s="19"/>
      <c r="HW33" s="19"/>
      <c r="HX33" s="19"/>
      <c r="HY33" s="19"/>
      <c r="HZ33" s="19"/>
      <c r="IA33" s="19"/>
      <c r="IB33" s="19"/>
      <c r="IC33" s="19"/>
      <c r="ID33" s="19"/>
      <c r="IE33" s="19"/>
      <c r="IF33" s="19"/>
      <c r="IG33" s="19"/>
      <c r="IH33" s="19"/>
      <c r="II33" s="19"/>
      <c r="IJ33" s="19"/>
      <c r="IK33" s="19"/>
      <c r="IL33" s="19"/>
      <c r="IM33" s="19"/>
      <c r="IN33" s="19"/>
      <c r="IO33" s="19"/>
      <c r="IP33" s="19"/>
      <c r="IQ33" s="19"/>
      <c r="IR33" s="19"/>
      <c r="IS33" s="19"/>
      <c r="IT33" s="19"/>
      <c r="IU33" s="19"/>
      <c r="IV33" s="19"/>
    </row>
    <row r="34" spans="1:256" s="20" customFormat="1" ht="18" customHeight="1" x14ac:dyDescent="0.25">
      <c r="A34" s="100" t="s">
        <v>48</v>
      </c>
      <c r="B34" s="89"/>
      <c r="C34" s="89"/>
      <c r="D34" s="89"/>
      <c r="E34" s="89"/>
      <c r="F34" s="89"/>
      <c r="G34" s="89"/>
      <c r="H34" s="89"/>
      <c r="I34" s="194"/>
      <c r="J34" s="195"/>
      <c r="K34" s="195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  <c r="DH34" s="19"/>
      <c r="DI34" s="19"/>
      <c r="DJ34" s="19"/>
      <c r="DK34" s="19"/>
      <c r="DL34" s="19"/>
      <c r="DM34" s="19"/>
      <c r="DN34" s="19"/>
      <c r="DO34" s="19"/>
      <c r="DP34" s="19"/>
      <c r="DQ34" s="19"/>
      <c r="DR34" s="19"/>
      <c r="DS34" s="19"/>
      <c r="DT34" s="19"/>
      <c r="DU34" s="19"/>
      <c r="DV34" s="19"/>
      <c r="DW34" s="19"/>
      <c r="DX34" s="19"/>
      <c r="DY34" s="19"/>
      <c r="DZ34" s="19"/>
      <c r="EA34" s="19"/>
      <c r="EB34" s="19"/>
      <c r="EC34" s="19"/>
      <c r="ED34" s="19"/>
      <c r="EE34" s="19"/>
      <c r="EF34" s="19"/>
      <c r="EG34" s="19"/>
      <c r="EH34" s="19"/>
      <c r="EI34" s="19"/>
      <c r="EJ34" s="19"/>
      <c r="EK34" s="19"/>
      <c r="EL34" s="19"/>
      <c r="EM34" s="19"/>
      <c r="EN34" s="19"/>
      <c r="EO34" s="19"/>
      <c r="EP34" s="19"/>
      <c r="EQ34" s="19"/>
      <c r="ER34" s="19"/>
      <c r="ES34" s="19"/>
      <c r="ET34" s="19"/>
      <c r="EU34" s="19"/>
      <c r="EV34" s="19"/>
      <c r="EW34" s="19"/>
      <c r="EX34" s="19"/>
      <c r="EY34" s="19"/>
      <c r="EZ34" s="19"/>
      <c r="FA34" s="19"/>
      <c r="FB34" s="19"/>
      <c r="FC34" s="19"/>
      <c r="FD34" s="19"/>
      <c r="FE34" s="19"/>
      <c r="FF34" s="19"/>
      <c r="FG34" s="19"/>
      <c r="FH34" s="19"/>
      <c r="FI34" s="19"/>
      <c r="FJ34" s="19"/>
      <c r="FK34" s="19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  <c r="GP34" s="19"/>
      <c r="GQ34" s="19"/>
      <c r="GR34" s="19"/>
      <c r="GS34" s="19"/>
      <c r="GT34" s="19"/>
      <c r="GU34" s="19"/>
      <c r="GV34" s="19"/>
      <c r="GW34" s="19"/>
      <c r="GX34" s="19"/>
      <c r="GY34" s="19"/>
      <c r="GZ34" s="19"/>
      <c r="HA34" s="19"/>
      <c r="HB34" s="19"/>
      <c r="HC34" s="19"/>
      <c r="HD34" s="19"/>
      <c r="HE34" s="19"/>
      <c r="HF34" s="19"/>
      <c r="HG34" s="19"/>
      <c r="HH34" s="19"/>
      <c r="HI34" s="19"/>
      <c r="HJ34" s="19"/>
      <c r="HK34" s="19"/>
      <c r="HL34" s="19"/>
      <c r="HM34" s="19"/>
      <c r="HN34" s="19"/>
      <c r="HO34" s="19"/>
      <c r="HP34" s="19"/>
      <c r="HQ34" s="19"/>
      <c r="HR34" s="19"/>
      <c r="HS34" s="19"/>
      <c r="HT34" s="19"/>
      <c r="HU34" s="19"/>
      <c r="HV34" s="19"/>
      <c r="HW34" s="19"/>
      <c r="HX34" s="19"/>
      <c r="HY34" s="19"/>
      <c r="HZ34" s="19"/>
      <c r="IA34" s="19"/>
      <c r="IB34" s="19"/>
      <c r="IC34" s="19"/>
      <c r="ID34" s="19"/>
      <c r="IE34" s="19"/>
      <c r="IF34" s="19"/>
      <c r="IG34" s="19"/>
      <c r="IH34" s="19"/>
      <c r="II34" s="19"/>
      <c r="IJ34" s="19"/>
      <c r="IK34" s="19"/>
      <c r="IL34" s="19"/>
      <c r="IM34" s="19"/>
      <c r="IN34" s="19"/>
      <c r="IO34" s="19"/>
      <c r="IP34" s="19"/>
      <c r="IQ34" s="19"/>
      <c r="IR34" s="19"/>
      <c r="IS34" s="19"/>
      <c r="IT34" s="19"/>
      <c r="IU34" s="19"/>
      <c r="IV34" s="19"/>
    </row>
    <row r="35" spans="1:256" ht="6" customHeight="1" x14ac:dyDescent="0.3">
      <c r="A35" s="140"/>
      <c r="B35" s="141"/>
      <c r="C35" s="142"/>
      <c r="D35" s="143"/>
      <c r="E35" s="143"/>
      <c r="F35" s="144"/>
      <c r="G35" s="144"/>
      <c r="H35" s="144"/>
      <c r="I35" s="145"/>
      <c r="J35" s="146"/>
      <c r="K35" s="147"/>
    </row>
    <row r="36" spans="1:256" ht="21" customHeight="1" x14ac:dyDescent="0.35">
      <c r="A36" s="61"/>
      <c r="B36" s="25"/>
      <c r="C36" s="26"/>
      <c r="D36" s="27"/>
      <c r="E36" s="27"/>
      <c r="F36" s="28"/>
      <c r="G36" s="29"/>
      <c r="H36" s="29"/>
      <c r="I36" s="165"/>
      <c r="J36" s="26"/>
      <c r="K36" s="63"/>
    </row>
    <row r="37" spans="1:256" s="16" customFormat="1" ht="18" customHeight="1" x14ac:dyDescent="0.35">
      <c r="A37" s="148"/>
      <c r="B37" s="136"/>
      <c r="C37" s="137"/>
      <c r="D37" s="137"/>
      <c r="E37" s="137"/>
      <c r="F37" s="149"/>
      <c r="G37" s="150"/>
      <c r="H37" s="150"/>
      <c r="I37" s="139" t="s">
        <v>25</v>
      </c>
      <c r="J37" s="139" t="s">
        <v>26</v>
      </c>
      <c r="K37" s="139" t="s">
        <v>27</v>
      </c>
    </row>
    <row r="38" spans="1:256" s="16" customFormat="1" ht="18" customHeight="1" x14ac:dyDescent="0.3">
      <c r="A38" s="99" t="s">
        <v>34</v>
      </c>
      <c r="B38" s="90"/>
      <c r="C38" s="90"/>
      <c r="D38" s="90"/>
      <c r="E38" s="90"/>
      <c r="F38" s="90"/>
      <c r="G38" s="90"/>
      <c r="H38" s="90"/>
      <c r="I38" s="164"/>
      <c r="J38" s="17">
        <v>8.4</v>
      </c>
      <c r="K38" s="80">
        <f>I38*J38</f>
        <v>0</v>
      </c>
    </row>
    <row r="39" spans="1:256" s="16" customFormat="1" ht="18" customHeight="1" x14ac:dyDescent="0.25">
      <c r="A39" s="218"/>
      <c r="B39" s="219"/>
      <c r="C39" s="219"/>
      <c r="D39" s="219"/>
      <c r="E39" s="219"/>
      <c r="F39" s="219"/>
      <c r="G39" s="219"/>
      <c r="H39" s="220"/>
      <c r="I39" s="166"/>
      <c r="J39" s="80"/>
      <c r="K39" s="80"/>
    </row>
    <row r="40" spans="1:256" s="16" customFormat="1" ht="18" customHeight="1" x14ac:dyDescent="0.3">
      <c r="A40" s="99" t="s">
        <v>50</v>
      </c>
      <c r="B40" s="90"/>
      <c r="C40" s="90"/>
      <c r="D40" s="90"/>
      <c r="E40" s="90"/>
      <c r="F40" s="90"/>
      <c r="G40" s="90"/>
      <c r="H40" s="90"/>
      <c r="I40" s="166"/>
      <c r="J40" s="17">
        <v>10.35</v>
      </c>
      <c r="K40" s="80">
        <f>I40*J40</f>
        <v>0</v>
      </c>
    </row>
    <row r="41" spans="1:256" s="16" customFormat="1" ht="18" customHeight="1" x14ac:dyDescent="0.25">
      <c r="A41" s="96"/>
      <c r="B41" s="97"/>
      <c r="C41" s="97"/>
      <c r="D41" s="97"/>
      <c r="E41" s="97"/>
      <c r="F41" s="97"/>
      <c r="G41" s="97"/>
      <c r="H41" s="98"/>
      <c r="I41" s="166"/>
      <c r="J41" s="80"/>
      <c r="K41" s="80"/>
    </row>
    <row r="42" spans="1:256" s="16" customFormat="1" ht="18" customHeight="1" x14ac:dyDescent="0.25">
      <c r="A42" s="102" t="s">
        <v>39</v>
      </c>
      <c r="B42" s="91"/>
      <c r="C42" s="91"/>
      <c r="D42" s="91"/>
      <c r="E42" s="91"/>
      <c r="F42" s="91"/>
      <c r="G42" s="91"/>
      <c r="H42" s="91"/>
      <c r="I42" s="193"/>
      <c r="J42" s="191">
        <v>16.25</v>
      </c>
      <c r="K42" s="191">
        <f>I42*J42</f>
        <v>0</v>
      </c>
    </row>
    <row r="43" spans="1:256" s="16" customFormat="1" ht="18" customHeight="1" x14ac:dyDescent="0.25">
      <c r="A43" s="100" t="s">
        <v>51</v>
      </c>
      <c r="B43" s="89"/>
      <c r="C43" s="89"/>
      <c r="D43" s="89"/>
      <c r="E43" s="89"/>
      <c r="F43" s="89"/>
      <c r="G43" s="89"/>
      <c r="H43" s="89"/>
      <c r="I43" s="196"/>
      <c r="J43" s="195"/>
      <c r="K43" s="195"/>
    </row>
    <row r="44" spans="1:256" s="16" customFormat="1" ht="18" customHeight="1" x14ac:dyDescent="0.25">
      <c r="A44" s="83"/>
      <c r="B44" s="84"/>
      <c r="C44" s="84"/>
      <c r="D44" s="84"/>
      <c r="E44" s="84"/>
      <c r="F44" s="84"/>
      <c r="G44" s="84"/>
      <c r="H44" s="84"/>
      <c r="I44" s="166"/>
      <c r="J44" s="80"/>
      <c r="K44" s="80"/>
    </row>
    <row r="45" spans="1:256" ht="6" customHeight="1" x14ac:dyDescent="0.3">
      <c r="A45" s="140"/>
      <c r="B45" s="141"/>
      <c r="C45" s="142"/>
      <c r="D45" s="143"/>
      <c r="E45" s="143"/>
      <c r="F45" s="144"/>
      <c r="G45" s="144"/>
      <c r="H45" s="144"/>
      <c r="I45" s="145"/>
      <c r="J45" s="146"/>
      <c r="K45" s="147"/>
    </row>
    <row r="46" spans="1:256" ht="21" customHeight="1" x14ac:dyDescent="0.35">
      <c r="A46" s="61"/>
      <c r="B46" s="25"/>
      <c r="C46" s="26"/>
      <c r="D46" s="27"/>
      <c r="E46" s="27"/>
      <c r="F46" s="28"/>
      <c r="G46" s="29"/>
      <c r="H46" s="29"/>
      <c r="I46" s="165"/>
      <c r="J46" s="26"/>
      <c r="K46" s="63"/>
    </row>
    <row r="47" spans="1:256" s="16" customFormat="1" ht="18" customHeight="1" x14ac:dyDescent="0.35">
      <c r="A47" s="148"/>
      <c r="B47" s="136"/>
      <c r="C47" s="137"/>
      <c r="D47" s="137"/>
      <c r="E47" s="137"/>
      <c r="F47" s="149"/>
      <c r="G47" s="150"/>
      <c r="H47" s="150"/>
      <c r="I47" s="139" t="s">
        <v>25</v>
      </c>
      <c r="J47" s="139" t="s">
        <v>26</v>
      </c>
      <c r="K47" s="139" t="s">
        <v>27</v>
      </c>
    </row>
    <row r="48" spans="1:256" s="16" customFormat="1" ht="18" customHeight="1" x14ac:dyDescent="0.3">
      <c r="A48" s="99" t="s">
        <v>35</v>
      </c>
      <c r="B48" s="90"/>
      <c r="C48" s="90"/>
      <c r="D48" s="90"/>
      <c r="E48" s="90"/>
      <c r="F48" s="90"/>
      <c r="G48" s="90"/>
      <c r="H48" s="93"/>
      <c r="I48" s="167"/>
      <c r="J48" s="18">
        <v>32.6</v>
      </c>
      <c r="K48" s="30">
        <f>I48*J48</f>
        <v>0</v>
      </c>
    </row>
    <row r="49" spans="1:11" s="16" customFormat="1" ht="18" customHeight="1" x14ac:dyDescent="0.3">
      <c r="A49" s="100" t="s">
        <v>36</v>
      </c>
      <c r="B49" s="89"/>
      <c r="C49" s="89"/>
      <c r="D49" s="89"/>
      <c r="E49" s="89"/>
      <c r="F49" s="89"/>
      <c r="G49" s="89"/>
      <c r="H49" s="89"/>
      <c r="I49" s="167"/>
      <c r="J49" s="18">
        <v>17.149999999999999</v>
      </c>
      <c r="K49" s="30">
        <f>I49*J49</f>
        <v>0</v>
      </c>
    </row>
    <row r="50" spans="1:11" s="16" customFormat="1" ht="18" customHeight="1" x14ac:dyDescent="0.3">
      <c r="A50" s="100"/>
      <c r="B50" s="89"/>
      <c r="C50" s="89"/>
      <c r="D50" s="89"/>
      <c r="E50" s="89"/>
      <c r="F50" s="89"/>
      <c r="G50" s="89"/>
      <c r="H50" s="89"/>
      <c r="I50" s="167"/>
      <c r="J50" s="18"/>
      <c r="K50" s="30"/>
    </row>
    <row r="51" spans="1:11" ht="6" customHeight="1" x14ac:dyDescent="0.3">
      <c r="A51" s="140"/>
      <c r="B51" s="141"/>
      <c r="C51" s="142"/>
      <c r="D51" s="143"/>
      <c r="E51" s="143"/>
      <c r="F51" s="144"/>
      <c r="G51" s="144"/>
      <c r="H51" s="144"/>
      <c r="I51" s="145"/>
      <c r="J51" s="146"/>
      <c r="K51" s="147"/>
    </row>
    <row r="52" spans="1:11" ht="18" customHeight="1" x14ac:dyDescent="0.35">
      <c r="A52" s="64"/>
      <c r="B52" s="31"/>
      <c r="C52" s="31"/>
      <c r="D52" s="17"/>
      <c r="E52" s="17"/>
      <c r="F52" s="39"/>
      <c r="G52" s="39"/>
      <c r="H52" s="39"/>
      <c r="I52" s="39"/>
      <c r="J52" s="17"/>
      <c r="K52" s="65"/>
    </row>
    <row r="53" spans="1:11" ht="18" customHeight="1" x14ac:dyDescent="0.3">
      <c r="A53" s="170" t="s">
        <v>31</v>
      </c>
      <c r="B53" s="15"/>
      <c r="C53" s="15"/>
      <c r="D53" s="15"/>
      <c r="E53" s="151"/>
      <c r="F53" s="56"/>
      <c r="G53" s="56"/>
      <c r="H53" s="152" t="s">
        <v>28</v>
      </c>
      <c r="I53" s="153"/>
      <c r="J53" s="189">
        <f>SUM(K48:K49,K42,K40,K38,K33,K30,K28,K24,K22,K20)</f>
        <v>0</v>
      </c>
      <c r="K53" s="190"/>
    </row>
    <row r="54" spans="1:11" s="19" customFormat="1" ht="0.75" customHeight="1" x14ac:dyDescent="0.2">
      <c r="A54" s="24"/>
      <c r="B54" s="40"/>
      <c r="C54" s="40"/>
      <c r="D54" s="40"/>
      <c r="E54" s="40"/>
      <c r="F54" s="40"/>
      <c r="G54" s="40"/>
      <c r="H54" s="40"/>
      <c r="I54" s="40"/>
      <c r="J54" s="40"/>
      <c r="K54" s="41"/>
    </row>
    <row r="55" spans="1:11" s="19" customFormat="1" ht="12.75" hidden="1" customHeight="1" x14ac:dyDescent="0.25">
      <c r="A55" s="66"/>
      <c r="B55" s="45"/>
      <c r="C55" s="45"/>
      <c r="D55" s="45"/>
      <c r="E55" s="45"/>
      <c r="F55" s="45"/>
      <c r="G55" s="15"/>
      <c r="H55" s="15"/>
      <c r="I55" s="46"/>
      <c r="J55" s="47"/>
      <c r="K55" s="67"/>
    </row>
    <row r="56" spans="1:11" s="19" customFormat="1" ht="104.25" customHeight="1" x14ac:dyDescent="0.25">
      <c r="A56" s="210" t="s">
        <v>63</v>
      </c>
      <c r="B56" s="211"/>
      <c r="C56" s="211"/>
      <c r="D56" s="211"/>
      <c r="H56" s="68" t="s">
        <v>29</v>
      </c>
      <c r="I56" s="180"/>
      <c r="J56" s="181"/>
      <c r="K56" s="182"/>
    </row>
    <row r="57" spans="1:11" s="19" customFormat="1" ht="18" customHeight="1" x14ac:dyDescent="0.25">
      <c r="A57" s="103"/>
      <c r="B57" s="48"/>
      <c r="C57" s="48"/>
      <c r="D57" s="48"/>
      <c r="H57" s="95" t="s">
        <v>40</v>
      </c>
      <c r="I57" s="183"/>
      <c r="J57" s="184"/>
      <c r="K57" s="185"/>
    </row>
    <row r="58" spans="1:11" s="19" customFormat="1" ht="18" customHeight="1" x14ac:dyDescent="0.25">
      <c r="A58" s="103"/>
      <c r="B58" s="48"/>
      <c r="C58" s="48"/>
      <c r="D58" s="48"/>
      <c r="H58" s="68"/>
      <c r="I58" s="183"/>
      <c r="J58" s="184"/>
      <c r="K58" s="185"/>
    </row>
    <row r="59" spans="1:11" s="19" customFormat="1" ht="18" customHeight="1" x14ac:dyDescent="0.3">
      <c r="A59" s="171" t="s">
        <v>65</v>
      </c>
      <c r="B59" s="94"/>
      <c r="C59" s="94"/>
      <c r="D59" s="94"/>
      <c r="E59" s="94"/>
      <c r="F59" s="94"/>
      <c r="G59" s="94"/>
      <c r="H59" s="94"/>
      <c r="I59" s="186"/>
      <c r="J59" s="187"/>
      <c r="K59" s="188"/>
    </row>
    <row r="60" spans="1:11" s="19" customFormat="1" ht="12.65" customHeight="1" x14ac:dyDescent="0.25">
      <c r="A60" s="128"/>
      <c r="B60" s="15"/>
      <c r="C60" s="15"/>
      <c r="D60" s="15"/>
      <c r="E60" s="15"/>
      <c r="F60" s="132"/>
      <c r="G60" s="15"/>
      <c r="H60" s="15"/>
      <c r="I60" s="79"/>
      <c r="J60" s="133"/>
      <c r="K60" s="79"/>
    </row>
    <row r="61" spans="1:11" s="15" customFormat="1" ht="18" customHeight="1" x14ac:dyDescent="0.25">
      <c r="A61" s="69" t="s">
        <v>30</v>
      </c>
      <c r="B61" s="129"/>
      <c r="C61" s="130"/>
      <c r="D61" s="130"/>
      <c r="E61" s="130"/>
      <c r="F61" s="131"/>
      <c r="G61" s="130"/>
      <c r="H61" s="130"/>
      <c r="I61" s="130"/>
      <c r="J61" s="131"/>
      <c r="K61" s="134"/>
    </row>
    <row r="62" spans="1:11" ht="18" customHeight="1" x14ac:dyDescent="0.3">
      <c r="A62" s="69" t="s">
        <v>64</v>
      </c>
      <c r="B62" s="15"/>
      <c r="C62" s="15"/>
      <c r="D62" s="15"/>
      <c r="E62" s="154"/>
      <c r="F62" s="154"/>
      <c r="G62" s="154"/>
      <c r="H62" s="15"/>
      <c r="I62" s="15"/>
      <c r="J62" s="15"/>
      <c r="K62" s="70"/>
    </row>
    <row r="63" spans="1:11" ht="18" customHeight="1" x14ac:dyDescent="0.3">
      <c r="A63" s="69"/>
      <c r="B63" s="15"/>
      <c r="C63" s="15"/>
      <c r="D63" s="15"/>
      <c r="E63" s="15"/>
      <c r="F63" s="15"/>
      <c r="G63" s="15"/>
      <c r="H63" s="15"/>
      <c r="I63" s="15"/>
      <c r="J63" s="15"/>
      <c r="K63" s="70"/>
    </row>
    <row r="64" spans="1:11" ht="20" customHeight="1" x14ac:dyDescent="0.3">
      <c r="A64" s="169" t="s">
        <v>43</v>
      </c>
      <c r="B64" s="172"/>
      <c r="C64" s="172"/>
      <c r="D64" s="172"/>
      <c r="E64" s="172"/>
      <c r="F64" s="172"/>
      <c r="G64" s="173"/>
      <c r="H64" s="15"/>
      <c r="I64" s="15"/>
      <c r="J64" s="15"/>
      <c r="K64" s="70"/>
    </row>
    <row r="65" spans="1:11" ht="18" customHeight="1" x14ac:dyDescent="0.3">
      <c r="A65" s="179" t="s">
        <v>44</v>
      </c>
      <c r="B65" s="179"/>
      <c r="C65" s="179"/>
      <c r="D65" s="179"/>
      <c r="E65" s="179"/>
      <c r="F65" s="179"/>
      <c r="G65" s="179"/>
      <c r="H65" s="179"/>
      <c r="I65" s="179"/>
      <c r="J65" s="15"/>
      <c r="K65" s="70"/>
    </row>
    <row r="66" spans="1:11" ht="17.399999999999999" customHeight="1" x14ac:dyDescent="0.3">
      <c r="A66" s="179" t="s">
        <v>45</v>
      </c>
      <c r="B66" s="179"/>
      <c r="C66" s="179"/>
      <c r="D66" s="179"/>
      <c r="E66" s="179"/>
      <c r="F66" s="179"/>
      <c r="G66" s="179"/>
      <c r="H66" s="179"/>
      <c r="I66" s="179"/>
      <c r="J66" s="179"/>
      <c r="K66" s="70"/>
    </row>
    <row r="67" spans="1:11" ht="18" customHeight="1" x14ac:dyDescent="0.3">
      <c r="A67" s="197" t="s">
        <v>52</v>
      </c>
      <c r="B67" s="197"/>
      <c r="C67" s="197"/>
      <c r="D67" s="197"/>
      <c r="E67" s="197"/>
      <c r="F67" s="197"/>
      <c r="G67" s="197"/>
      <c r="H67" s="197"/>
      <c r="I67" s="197"/>
      <c r="J67" s="197"/>
      <c r="K67" s="70"/>
    </row>
    <row r="68" spans="1:11" ht="18" customHeight="1" thickBot="1" x14ac:dyDescent="0.35">
      <c r="A68" s="71"/>
      <c r="B68" s="72"/>
      <c r="C68" s="72"/>
      <c r="D68" s="72"/>
      <c r="E68" s="72"/>
      <c r="F68" s="72"/>
      <c r="G68" s="72"/>
      <c r="H68" s="72"/>
      <c r="I68" s="72"/>
      <c r="J68" s="72"/>
      <c r="K68" s="73"/>
    </row>
  </sheetData>
  <sheetProtection selectLockedCells="1"/>
  <mergeCells count="29">
    <mergeCell ref="A67:J67"/>
    <mergeCell ref="A1:H1"/>
    <mergeCell ref="C8:F8"/>
    <mergeCell ref="C9:F9"/>
    <mergeCell ref="D11:F11"/>
    <mergeCell ref="C10:F10"/>
    <mergeCell ref="A3:C3"/>
    <mergeCell ref="C5:F5"/>
    <mergeCell ref="C12:F12"/>
    <mergeCell ref="C13:F13"/>
    <mergeCell ref="A56:D56"/>
    <mergeCell ref="A14:B14"/>
    <mergeCell ref="C14:F14"/>
    <mergeCell ref="F27:G27"/>
    <mergeCell ref="F19:G19"/>
    <mergeCell ref="A39:H39"/>
    <mergeCell ref="A66:J66"/>
    <mergeCell ref="A65:I65"/>
    <mergeCell ref="I56:K59"/>
    <mergeCell ref="J53:K53"/>
    <mergeCell ref="J30:J31"/>
    <mergeCell ref="K30:K31"/>
    <mergeCell ref="I33:I34"/>
    <mergeCell ref="J33:J34"/>
    <mergeCell ref="K33:K34"/>
    <mergeCell ref="I30:I31"/>
    <mergeCell ref="I42:I43"/>
    <mergeCell ref="J42:J43"/>
    <mergeCell ref="K42:K43"/>
  </mergeCells>
  <dataValidations count="1">
    <dataValidation type="whole" allowBlank="1" showInputMessage="1" showErrorMessage="1" sqref="I28:I29 I20:I24" xr:uid="{00000000-0002-0000-0000-000000000000}">
      <formula1>1</formula1>
      <formula2>999</formula2>
    </dataValidation>
  </dataValidations>
  <hyperlinks>
    <hyperlink ref="A67" r:id="rId1" display="website: https://www.tudelftcampus.nl/nl/faculty-club/" xr:uid="{00000000-0004-0000-0000-000000000000}"/>
  </hyperlinks>
  <pageMargins left="0.59055118110236227" right="0.19685039370078741" top="0.19685039370078741" bottom="0.27559055118110237" header="0.11811023622047245" footer="0.11811023622047245"/>
  <pageSetup paperSize="9" scale="61" fitToHeight="0" orientation="portrait" r:id="rId2"/>
  <headerFooter alignWithMargins="0">
    <oddFooter>&amp;L&amp;"Verdana,Standaard"&amp;8 201808
versie F.7.01&amp;R&amp;"Helvetica neue,Standaard"&amp;9
&amp;"Verdana,Standaard"&amp;8Printdatum: &amp;D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2</xdr:col>
                    <xdr:colOff>190500</xdr:colOff>
                    <xdr:row>6</xdr:row>
                    <xdr:rowOff>25400</xdr:rowOff>
                  </from>
                  <to>
                    <xdr:col>3</xdr:col>
                    <xdr:colOff>0</xdr:colOff>
                    <xdr:row>6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3</xdr:col>
                    <xdr:colOff>215900</xdr:colOff>
                    <xdr:row>6</xdr:row>
                    <xdr:rowOff>25400</xdr:rowOff>
                  </from>
                  <to>
                    <xdr:col>3</xdr:col>
                    <xdr:colOff>1016000</xdr:colOff>
                    <xdr:row>6</xdr:row>
                    <xdr:rowOff>254000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kpl!$A$5:$A$28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Blad1!$D$2:$D$50</xm:f>
          </x14:formula1>
          <xm:sqref>D6</xm:sqref>
        </x14:dataValidation>
        <x14:dataValidation type="list" allowBlank="1" showInputMessage="1" showErrorMessage="1" xr:uid="{00000000-0002-0000-0000-000003000000}">
          <x14:formula1>
            <xm:f>Blad1!$E$2:$E$50</xm:f>
          </x14:formula1>
          <xm:sqref>F6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5:B28"/>
  <sheetViews>
    <sheetView workbookViewId="0">
      <selection activeCell="F42" sqref="F42"/>
    </sheetView>
  </sheetViews>
  <sheetFormatPr defaultColWidth="8.6328125" defaultRowHeight="12.5" x14ac:dyDescent="0.25"/>
  <sheetData>
    <row r="5" spans="1:2" x14ac:dyDescent="0.25">
      <c r="A5">
        <v>640</v>
      </c>
      <c r="B5" t="s">
        <v>0</v>
      </c>
    </row>
    <row r="6" spans="1:2" x14ac:dyDescent="0.25">
      <c r="A6">
        <v>641</v>
      </c>
      <c r="B6" t="s">
        <v>1</v>
      </c>
    </row>
    <row r="7" spans="1:2" x14ac:dyDescent="0.25">
      <c r="A7">
        <v>650</v>
      </c>
      <c r="B7" t="s">
        <v>2</v>
      </c>
    </row>
    <row r="8" spans="1:2" x14ac:dyDescent="0.25">
      <c r="A8">
        <v>651</v>
      </c>
      <c r="B8" t="s">
        <v>3</v>
      </c>
    </row>
    <row r="9" spans="1:2" x14ac:dyDescent="0.25">
      <c r="A9">
        <v>652</v>
      </c>
      <c r="B9" t="s">
        <v>3</v>
      </c>
    </row>
    <row r="10" spans="1:2" x14ac:dyDescent="0.25">
      <c r="A10">
        <v>653</v>
      </c>
      <c r="B10" t="s">
        <v>4</v>
      </c>
    </row>
    <row r="11" spans="1:2" x14ac:dyDescent="0.25">
      <c r="A11">
        <v>656</v>
      </c>
      <c r="B11" t="s">
        <v>5</v>
      </c>
    </row>
    <row r="12" spans="1:2" x14ac:dyDescent="0.25">
      <c r="A12">
        <v>659</v>
      </c>
      <c r="B12" t="s">
        <v>6</v>
      </c>
    </row>
    <row r="13" spans="1:2" x14ac:dyDescent="0.25">
      <c r="A13">
        <v>660</v>
      </c>
      <c r="B13" t="s">
        <v>7</v>
      </c>
    </row>
    <row r="14" spans="1:2" x14ac:dyDescent="0.25">
      <c r="A14">
        <v>663</v>
      </c>
      <c r="B14" t="s">
        <v>8</v>
      </c>
    </row>
    <row r="15" spans="1:2" x14ac:dyDescent="0.25">
      <c r="A15">
        <v>667</v>
      </c>
      <c r="B15" t="s">
        <v>9</v>
      </c>
    </row>
    <row r="16" spans="1:2" x14ac:dyDescent="0.25">
      <c r="A16">
        <v>668</v>
      </c>
      <c r="B16" t="s">
        <v>10</v>
      </c>
    </row>
    <row r="17" spans="1:2" x14ac:dyDescent="0.25">
      <c r="A17">
        <v>670</v>
      </c>
      <c r="B17" t="s">
        <v>11</v>
      </c>
    </row>
    <row r="18" spans="1:2" x14ac:dyDescent="0.25">
      <c r="A18">
        <v>671</v>
      </c>
      <c r="B18" t="s">
        <v>11</v>
      </c>
    </row>
    <row r="19" spans="1:2" x14ac:dyDescent="0.25">
      <c r="A19">
        <v>672</v>
      </c>
      <c r="B19" t="s">
        <v>11</v>
      </c>
    </row>
    <row r="20" spans="1:2" x14ac:dyDescent="0.25">
      <c r="A20">
        <v>675</v>
      </c>
      <c r="B20" t="s">
        <v>12</v>
      </c>
    </row>
    <row r="21" spans="1:2" x14ac:dyDescent="0.25">
      <c r="A21">
        <v>676</v>
      </c>
      <c r="B21" t="s">
        <v>13</v>
      </c>
    </row>
    <row r="22" spans="1:2" x14ac:dyDescent="0.25">
      <c r="A22">
        <v>680</v>
      </c>
      <c r="B22" t="s">
        <v>14</v>
      </c>
    </row>
    <row r="23" spans="1:2" x14ac:dyDescent="0.25">
      <c r="A23">
        <v>682</v>
      </c>
      <c r="B23" t="s">
        <v>15</v>
      </c>
    </row>
    <row r="24" spans="1:2" x14ac:dyDescent="0.25">
      <c r="A24">
        <v>683</v>
      </c>
      <c r="B24" t="s">
        <v>16</v>
      </c>
    </row>
    <row r="25" spans="1:2" x14ac:dyDescent="0.25">
      <c r="A25">
        <v>686</v>
      </c>
      <c r="B25" t="s">
        <v>17</v>
      </c>
    </row>
    <row r="26" spans="1:2" x14ac:dyDescent="0.25">
      <c r="A26">
        <v>688</v>
      </c>
      <c r="B26" t="s">
        <v>18</v>
      </c>
    </row>
    <row r="27" spans="1:2" x14ac:dyDescent="0.25">
      <c r="A27">
        <v>690</v>
      </c>
      <c r="B27" t="s">
        <v>19</v>
      </c>
    </row>
    <row r="28" spans="1:2" x14ac:dyDescent="0.25">
      <c r="A28">
        <v>695</v>
      </c>
      <c r="B28" t="s">
        <v>20</v>
      </c>
    </row>
  </sheetData>
  <sheetProtection sheet="1" objects="1" scenario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D2:E50"/>
  <sheetViews>
    <sheetView topLeftCell="A5" workbookViewId="0">
      <selection activeCell="G8" sqref="G8"/>
    </sheetView>
  </sheetViews>
  <sheetFormatPr defaultColWidth="8.6328125" defaultRowHeight="12.5" x14ac:dyDescent="0.25"/>
  <sheetData>
    <row r="2" spans="4:5" x14ac:dyDescent="0.25">
      <c r="D2" s="77">
        <v>0</v>
      </c>
      <c r="E2" s="77">
        <v>0</v>
      </c>
    </row>
    <row r="3" spans="4:5" x14ac:dyDescent="0.25">
      <c r="D3" s="77">
        <v>2.0833333333333332E-2</v>
      </c>
      <c r="E3" s="77">
        <v>2.0833333333333332E-2</v>
      </c>
    </row>
    <row r="4" spans="4:5" x14ac:dyDescent="0.25">
      <c r="D4" s="77">
        <v>4.1666666666666664E-2</v>
      </c>
      <c r="E4" s="77">
        <v>4.1666666666666664E-2</v>
      </c>
    </row>
    <row r="5" spans="4:5" x14ac:dyDescent="0.25">
      <c r="D5" s="77">
        <v>6.25E-2</v>
      </c>
      <c r="E5" s="77">
        <v>6.25E-2</v>
      </c>
    </row>
    <row r="6" spans="4:5" x14ac:dyDescent="0.25">
      <c r="D6" s="77">
        <v>8.3333333333333301E-2</v>
      </c>
      <c r="E6" s="77">
        <v>8.3333333333333301E-2</v>
      </c>
    </row>
    <row r="7" spans="4:5" x14ac:dyDescent="0.25">
      <c r="D7" s="77">
        <v>0.104166666666667</v>
      </c>
      <c r="E7" s="77">
        <v>0.104166666666667</v>
      </c>
    </row>
    <row r="8" spans="4:5" x14ac:dyDescent="0.25">
      <c r="D8" s="77">
        <v>0.125</v>
      </c>
      <c r="E8" s="77">
        <v>0.125</v>
      </c>
    </row>
    <row r="9" spans="4:5" x14ac:dyDescent="0.25">
      <c r="D9" s="77">
        <v>0.14583333333333301</v>
      </c>
      <c r="E9" s="77">
        <v>0.14583333333333301</v>
      </c>
    </row>
    <row r="10" spans="4:5" x14ac:dyDescent="0.25">
      <c r="D10" s="77">
        <v>0.16666666666666699</v>
      </c>
      <c r="E10" s="77">
        <v>0.16666666666666699</v>
      </c>
    </row>
    <row r="11" spans="4:5" x14ac:dyDescent="0.25">
      <c r="D11" s="77">
        <v>0.1875</v>
      </c>
      <c r="E11" s="77">
        <v>0.1875</v>
      </c>
    </row>
    <row r="12" spans="4:5" x14ac:dyDescent="0.25">
      <c r="D12" s="77">
        <v>0.20833333333333301</v>
      </c>
      <c r="E12" s="77">
        <v>0.20833333333333301</v>
      </c>
    </row>
    <row r="13" spans="4:5" x14ac:dyDescent="0.25">
      <c r="D13" s="77">
        <v>0.22916666666666699</v>
      </c>
      <c r="E13" s="77">
        <v>0.22916666666666699</v>
      </c>
    </row>
    <row r="14" spans="4:5" x14ac:dyDescent="0.25">
      <c r="D14" s="77">
        <v>0.25</v>
      </c>
      <c r="E14" s="77">
        <v>0.25</v>
      </c>
    </row>
    <row r="15" spans="4:5" x14ac:dyDescent="0.25">
      <c r="D15" s="77">
        <v>0.27083333333333298</v>
      </c>
      <c r="E15" s="77">
        <v>0.27083333333333298</v>
      </c>
    </row>
    <row r="16" spans="4:5" x14ac:dyDescent="0.25">
      <c r="D16" s="77">
        <v>0.29166666666666702</v>
      </c>
      <c r="E16" s="77">
        <v>0.29166666666666702</v>
      </c>
    </row>
    <row r="17" spans="4:5" x14ac:dyDescent="0.25">
      <c r="D17" s="77">
        <v>0.3125</v>
      </c>
      <c r="E17" s="77">
        <v>0.3125</v>
      </c>
    </row>
    <row r="18" spans="4:5" x14ac:dyDescent="0.25">
      <c r="D18" s="77">
        <v>0.33333333333333298</v>
      </c>
      <c r="E18" s="77">
        <v>0.33333333333333298</v>
      </c>
    </row>
    <row r="19" spans="4:5" x14ac:dyDescent="0.25">
      <c r="D19" s="77">
        <v>0.35416666666666702</v>
      </c>
      <c r="E19" s="77">
        <v>0.35416666666666702</v>
      </c>
    </row>
    <row r="20" spans="4:5" x14ac:dyDescent="0.25">
      <c r="D20" s="77">
        <v>0.375</v>
      </c>
      <c r="E20" s="77">
        <v>0.375</v>
      </c>
    </row>
    <row r="21" spans="4:5" x14ac:dyDescent="0.25">
      <c r="D21" s="77">
        <v>0.39583333333333298</v>
      </c>
      <c r="E21" s="77">
        <v>0.39583333333333298</v>
      </c>
    </row>
    <row r="22" spans="4:5" x14ac:dyDescent="0.25">
      <c r="D22" s="77">
        <v>0.41666666666666702</v>
      </c>
      <c r="E22" s="77">
        <v>0.41666666666666702</v>
      </c>
    </row>
    <row r="23" spans="4:5" x14ac:dyDescent="0.25">
      <c r="D23" s="77">
        <v>0.4375</v>
      </c>
      <c r="E23" s="77">
        <v>0.4375</v>
      </c>
    </row>
    <row r="24" spans="4:5" x14ac:dyDescent="0.25">
      <c r="D24" s="77">
        <v>0.45833333333333298</v>
      </c>
      <c r="E24" s="77">
        <v>0.45833333333333298</v>
      </c>
    </row>
    <row r="25" spans="4:5" x14ac:dyDescent="0.25">
      <c r="D25" s="77">
        <v>0.47916666666666702</v>
      </c>
      <c r="E25" s="77">
        <v>0.47916666666666702</v>
      </c>
    </row>
    <row r="26" spans="4:5" x14ac:dyDescent="0.25">
      <c r="D26" s="77">
        <v>0.5</v>
      </c>
      <c r="E26" s="77">
        <v>0.5</v>
      </c>
    </row>
    <row r="27" spans="4:5" x14ac:dyDescent="0.25">
      <c r="D27" s="77">
        <v>0.52083333333333304</v>
      </c>
      <c r="E27" s="77">
        <v>0.52083333333333304</v>
      </c>
    </row>
    <row r="28" spans="4:5" x14ac:dyDescent="0.25">
      <c r="D28" s="77">
        <v>0.54166666666666696</v>
      </c>
      <c r="E28" s="77">
        <v>0.54166666666666696</v>
      </c>
    </row>
    <row r="29" spans="4:5" x14ac:dyDescent="0.25">
      <c r="D29" s="77">
        <v>0.5625</v>
      </c>
      <c r="E29" s="77">
        <v>0.5625</v>
      </c>
    </row>
    <row r="30" spans="4:5" x14ac:dyDescent="0.25">
      <c r="D30" s="77">
        <v>0.58333333333333304</v>
      </c>
      <c r="E30" s="77">
        <v>0.58333333333333304</v>
      </c>
    </row>
    <row r="31" spans="4:5" x14ac:dyDescent="0.25">
      <c r="D31" s="77">
        <v>0.60416666666666696</v>
      </c>
      <c r="E31" s="77">
        <v>0.60416666666666696</v>
      </c>
    </row>
    <row r="32" spans="4:5" x14ac:dyDescent="0.25">
      <c r="D32" s="77">
        <v>0.625</v>
      </c>
      <c r="E32" s="77">
        <v>0.625</v>
      </c>
    </row>
    <row r="33" spans="4:5" x14ac:dyDescent="0.25">
      <c r="D33" s="77">
        <v>0.64583333333333304</v>
      </c>
      <c r="E33" s="77">
        <v>0.64583333333333304</v>
      </c>
    </row>
    <row r="34" spans="4:5" x14ac:dyDescent="0.25">
      <c r="D34" s="77">
        <v>0.66666666666666696</v>
      </c>
      <c r="E34" s="77">
        <v>0.66666666666666696</v>
      </c>
    </row>
    <row r="35" spans="4:5" x14ac:dyDescent="0.25">
      <c r="D35" s="77">
        <v>0.6875</v>
      </c>
      <c r="E35" s="77">
        <v>0.6875</v>
      </c>
    </row>
    <row r="36" spans="4:5" x14ac:dyDescent="0.25">
      <c r="D36" s="77">
        <v>0.70833333333333304</v>
      </c>
      <c r="E36" s="77">
        <v>0.70833333333333304</v>
      </c>
    </row>
    <row r="37" spans="4:5" x14ac:dyDescent="0.25">
      <c r="D37" s="77">
        <v>0.72916666666666696</v>
      </c>
      <c r="E37" s="77">
        <v>0.72916666666666696</v>
      </c>
    </row>
    <row r="38" spans="4:5" x14ac:dyDescent="0.25">
      <c r="D38" s="77">
        <v>0.75</v>
      </c>
      <c r="E38" s="77">
        <v>0.75</v>
      </c>
    </row>
    <row r="39" spans="4:5" x14ac:dyDescent="0.25">
      <c r="D39" s="77">
        <v>0.77083333333333304</v>
      </c>
      <c r="E39" s="77">
        <v>0.77083333333333304</v>
      </c>
    </row>
    <row r="40" spans="4:5" x14ac:dyDescent="0.25">
      <c r="D40" s="77">
        <v>0.79166666666666696</v>
      </c>
      <c r="E40" s="77">
        <v>0.79166666666666696</v>
      </c>
    </row>
    <row r="41" spans="4:5" x14ac:dyDescent="0.25">
      <c r="D41" s="77">
        <v>0.8125</v>
      </c>
      <c r="E41" s="77">
        <v>0.8125</v>
      </c>
    </row>
    <row r="42" spans="4:5" x14ac:dyDescent="0.25">
      <c r="D42" s="77">
        <v>0.83333333333333304</v>
      </c>
      <c r="E42" s="77">
        <v>0.83333333333333304</v>
      </c>
    </row>
    <row r="43" spans="4:5" x14ac:dyDescent="0.25">
      <c r="D43" s="77">
        <v>0.85416666666666696</v>
      </c>
      <c r="E43" s="77">
        <v>0.85416666666666696</v>
      </c>
    </row>
    <row r="44" spans="4:5" x14ac:dyDescent="0.25">
      <c r="D44" s="77">
        <v>0.875</v>
      </c>
      <c r="E44" s="77">
        <v>0.875</v>
      </c>
    </row>
    <row r="45" spans="4:5" x14ac:dyDescent="0.25">
      <c r="D45" s="77">
        <v>0.89583333333333304</v>
      </c>
      <c r="E45" s="77">
        <v>0.89583333333333304</v>
      </c>
    </row>
    <row r="46" spans="4:5" x14ac:dyDescent="0.25">
      <c r="D46" s="77">
        <v>0.91666666666666696</v>
      </c>
      <c r="E46" s="77">
        <v>0.91666666666666696</v>
      </c>
    </row>
    <row r="47" spans="4:5" x14ac:dyDescent="0.25">
      <c r="D47" s="77">
        <v>0.9375</v>
      </c>
      <c r="E47" s="77">
        <v>0.9375</v>
      </c>
    </row>
    <row r="48" spans="4:5" x14ac:dyDescent="0.25">
      <c r="D48" s="77">
        <v>0.95833333333333304</v>
      </c>
      <c r="E48" s="77">
        <v>0.95833333333333304</v>
      </c>
    </row>
    <row r="49" spans="4:5" x14ac:dyDescent="0.25">
      <c r="D49" s="77">
        <v>0.97916666666666696</v>
      </c>
      <c r="E49" s="77">
        <v>0.97916666666666696</v>
      </c>
    </row>
    <row r="50" spans="4:5" x14ac:dyDescent="0.25">
      <c r="D50" s="77">
        <v>1</v>
      </c>
      <c r="E50" s="77">
        <v>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3B246B4F30924EB228EC34972FA266" ma:contentTypeVersion="18" ma:contentTypeDescription="Een nieuw document maken." ma:contentTypeScope="" ma:versionID="a7e541768b4ff0aacafe4471561f413d">
  <xsd:schema xmlns:xsd="http://www.w3.org/2001/XMLSchema" xmlns:xs="http://www.w3.org/2001/XMLSchema" xmlns:p="http://schemas.microsoft.com/office/2006/metadata/properties" xmlns:ns2="c41f8e9c-2fec-4d3f-b147-710795083133" xmlns:ns3="8be3018a-cf2b-4244-b4d0-0c3718b6e506" targetNamespace="http://schemas.microsoft.com/office/2006/metadata/properties" ma:root="true" ma:fieldsID="16600f2df5d23287477c6c5f95753e3c" ns2:_="" ns3:_="">
    <xsd:import namespace="c41f8e9c-2fec-4d3f-b147-710795083133"/>
    <xsd:import namespace="8be3018a-cf2b-4244-b4d0-0c3718b6e5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1f8e9c-2fec-4d3f-b147-7107950831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Afbeeldingtags" ma:readOnly="false" ma:fieldId="{5cf76f15-5ced-4ddc-b409-7134ff3c332f}" ma:taxonomyMulti="true" ma:sspId="a834a3f6-d084-4812-8689-bd48848d89a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e3018a-cf2b-4244-b4d0-0c3718b6e506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f00ea2e9-5f4a-4c1c-9b5c-8cba258b83ed}" ma:internalName="TaxCatchAll" ma:showField="CatchAllData" ma:web="8be3018a-cf2b-4244-b4d0-0c3718b6e5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D37A3B-0EBB-43FD-B6C7-93C3F74AA9A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02F6033-5248-49D6-89B6-6BC9AC0A74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1f8e9c-2fec-4d3f-b147-710795083133"/>
    <ds:schemaRef ds:uri="8be3018a-cf2b-4244-b4d0-0c3718b6e5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TU Delft</vt:lpstr>
      <vt:lpstr>kpl</vt:lpstr>
      <vt:lpstr>Blad1</vt:lpstr>
      <vt:lpstr>'TU Delft'!Afdrukbereik</vt:lpstr>
    </vt:vector>
  </TitlesOfParts>
  <Company>Cormet Enjoy The Good Life BV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Bestelformulier TU Delft</dc:title>
  <dc:subject>Promotie</dc:subject>
  <dc:creator>Nathalie Hagenaar</dc:creator>
  <cp:keywords>TU Delft</cp:keywords>
  <cp:lastModifiedBy>Dijana Boric</cp:lastModifiedBy>
  <cp:lastPrinted>2023-08-07T06:33:07Z</cp:lastPrinted>
  <dcterms:created xsi:type="dcterms:W3CDTF">2008-03-03T12:45:39Z</dcterms:created>
  <dcterms:modified xsi:type="dcterms:W3CDTF">2025-02-17T11:24:15Z</dcterms:modified>
  <cp:category>Banqueting;Verkoop</cp:category>
  <cp:contentStatus>definitief</cp:contentStatus>
  <dc:language>Nederlands</dc:language>
  <cp:version>F.7.01</cp:version>
</cp:coreProperties>
</file>